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05" windowHeight="912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<sst xmlns="http://schemas.openxmlformats.org/spreadsheetml/2006/main" count="283" uniqueCount="126">
  <si>
    <t>Marks Lost</t>
  </si>
  <si>
    <t>Kingswood Motor Cycle Club</t>
  </si>
  <si>
    <t>Provisional Results</t>
  </si>
  <si>
    <t>Gde</t>
  </si>
  <si>
    <t>Rte</t>
  </si>
  <si>
    <t>Avery Trophy Trial</t>
  </si>
  <si>
    <t>Held at Yate Court</t>
  </si>
  <si>
    <t>30th January 2005</t>
  </si>
  <si>
    <t>Permit Number C32703</t>
  </si>
  <si>
    <t>P  DURY</t>
  </si>
  <si>
    <t xml:space="preserve">S PITMAN </t>
  </si>
  <si>
    <t>M EAGLESHAM</t>
  </si>
  <si>
    <t>D BEST</t>
  </si>
  <si>
    <t>L GOULGING</t>
  </si>
  <si>
    <t>J GOULDING</t>
  </si>
  <si>
    <t>J BEES</t>
  </si>
  <si>
    <t>JANET LESTER</t>
  </si>
  <si>
    <t>C WRIGLEY</t>
  </si>
  <si>
    <t>JAMES LESTER</t>
  </si>
  <si>
    <t>S THOMPSON</t>
  </si>
  <si>
    <t>G MOORE</t>
  </si>
  <si>
    <t>D WINTER</t>
  </si>
  <si>
    <t>S ORAM</t>
  </si>
  <si>
    <t>M BAGGS</t>
  </si>
  <si>
    <t>R LANGDON</t>
  </si>
  <si>
    <t>R HILTON</t>
  </si>
  <si>
    <t>P MARSH</t>
  </si>
  <si>
    <t>M WOODWARD</t>
  </si>
  <si>
    <t>R WOODWARD</t>
  </si>
  <si>
    <t>B LINTON</t>
  </si>
  <si>
    <t>A MILLS</t>
  </si>
  <si>
    <t>J FOWLER</t>
  </si>
  <si>
    <t>N BUFFERY</t>
  </si>
  <si>
    <t>P CULLIFORD</t>
  </si>
  <si>
    <t>D UDALL</t>
  </si>
  <si>
    <t>M UDALL</t>
  </si>
  <si>
    <t>J WILKENS</t>
  </si>
  <si>
    <t>B FROST</t>
  </si>
  <si>
    <t>C FROST</t>
  </si>
  <si>
    <t>M FROST</t>
  </si>
  <si>
    <t>D PAYNE</t>
  </si>
  <si>
    <t>T PAYNE</t>
  </si>
  <si>
    <t>K OBRIEN</t>
  </si>
  <si>
    <t>R OBRIEN</t>
  </si>
  <si>
    <t>J ORCHARD</t>
  </si>
  <si>
    <t>C NEWMAN</t>
  </si>
  <si>
    <t>M NICHOLLS</t>
  </si>
  <si>
    <t>K SWEETING</t>
  </si>
  <si>
    <t>R GULLIS</t>
  </si>
  <si>
    <t>S CHANDLER</t>
  </si>
  <si>
    <t>J MCEWEN</t>
  </si>
  <si>
    <t>G PAPAGEORGIO</t>
  </si>
  <si>
    <t>C CREASE</t>
  </si>
  <si>
    <t>T WHEELER</t>
  </si>
  <si>
    <t>I FORTUNE</t>
  </si>
  <si>
    <t>M TALBOT</t>
  </si>
  <si>
    <t>C TALBOT</t>
  </si>
  <si>
    <t>A NOAD</t>
  </si>
  <si>
    <t>S NOWELL</t>
  </si>
  <si>
    <t>S THATCHER</t>
  </si>
  <si>
    <t>J MAY</t>
  </si>
  <si>
    <t>I SHUTTLEWORTH</t>
  </si>
  <si>
    <t>P MASON</t>
  </si>
  <si>
    <t>R BETTS</t>
  </si>
  <si>
    <t>M BOYLES</t>
  </si>
  <si>
    <t>C BOYLES</t>
  </si>
  <si>
    <t>J CLARKE</t>
  </si>
  <si>
    <t>A STACY</t>
  </si>
  <si>
    <t>F ADAMS</t>
  </si>
  <si>
    <t>R ADAMS</t>
  </si>
  <si>
    <t>L HASSALL</t>
  </si>
  <si>
    <t>R FOGG</t>
  </si>
  <si>
    <t>J BUDD</t>
  </si>
  <si>
    <t>G BUDD</t>
  </si>
  <si>
    <t>M HOLMES</t>
  </si>
  <si>
    <t>M WEST</t>
  </si>
  <si>
    <t>H ADAMS</t>
  </si>
  <si>
    <t>C ADAMS</t>
  </si>
  <si>
    <t>P BAMFORD</t>
  </si>
  <si>
    <t>M JONES</t>
  </si>
  <si>
    <t>R SILVEY</t>
  </si>
  <si>
    <t>J WOODS</t>
  </si>
  <si>
    <t>C WOODS</t>
  </si>
  <si>
    <t>T BENDALL</t>
  </si>
  <si>
    <t>R HEMMING</t>
  </si>
  <si>
    <t>T ADAMS</t>
  </si>
  <si>
    <t>W ADAMS</t>
  </si>
  <si>
    <t>P GODMAN</t>
  </si>
  <si>
    <t>J COLE</t>
  </si>
  <si>
    <t>R TAYLOR</t>
  </si>
  <si>
    <t>B</t>
  </si>
  <si>
    <t>A</t>
  </si>
  <si>
    <t>C</t>
  </si>
  <si>
    <t>YD</t>
  </si>
  <si>
    <t>Y</t>
  </si>
  <si>
    <t>M</t>
  </si>
  <si>
    <t>AB</t>
  </si>
  <si>
    <t>YB</t>
  </si>
  <si>
    <t>A/M</t>
  </si>
  <si>
    <t>YC</t>
  </si>
  <si>
    <t>C040</t>
  </si>
  <si>
    <t>S</t>
  </si>
  <si>
    <t>YA</t>
  </si>
  <si>
    <t xml:space="preserve">B </t>
  </si>
  <si>
    <t>J BENTON</t>
  </si>
  <si>
    <t>YE</t>
  </si>
  <si>
    <t>MS</t>
  </si>
  <si>
    <t>NS</t>
  </si>
  <si>
    <t>SP</t>
  </si>
  <si>
    <t>POINTS</t>
  </si>
  <si>
    <t>Ken Avery Trophy</t>
  </si>
  <si>
    <t>Bob Down Trophy</t>
  </si>
  <si>
    <t>Best B</t>
  </si>
  <si>
    <t>Best C</t>
  </si>
  <si>
    <t>Best Sportsman</t>
  </si>
  <si>
    <t>Best YA</t>
  </si>
  <si>
    <t>Best YB</t>
  </si>
  <si>
    <t>Best YC</t>
  </si>
  <si>
    <t>Best YD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</si>
  <si>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</si>
  <si>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</si>
  <si>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Kingswood MCC Annual Dinner Dance and Awards Presentation Friday 4th March 2005, Tickets priced at £17.50 each are available from Mike Fear- 01761 471394</t>
  </si>
  <si>
    <t>Next Club event is the Open to centre Enduro 6th March 2005 at Abbotside farm, Cromhall</t>
  </si>
  <si>
    <t>Next KMCC Trial is the first Club Championship Trial, 2nd April 2005</t>
  </si>
  <si>
    <t>Clerk of Course Seminars, 19th February 2005, To renew your license call Frank Sweeting 01225 862506</t>
  </si>
  <si>
    <t>M= main route    A= alternative route    S= Sportsman route     Y= youth route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</si>
</sst>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Gde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Sheet1!$C$6:$C$97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Sheet1!$D$6:$D$97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Sheet1!$E$6:$E$97</c:f>
              <c:numCache>
                <c:ptCount val="8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  <c:pt idx="19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  <c:pt idx="52">
                  <c:v>3</c:v>
                </c:pt>
                <c:pt idx="53">
                  <c:v>3</c:v>
                </c:pt>
                <c:pt idx="54">
                  <c:v>5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5</c:v>
                </c:pt>
                <c:pt idx="60">
                  <c:v>5</c:v>
                </c:pt>
                <c:pt idx="61">
                  <c:v>3</c:v>
                </c:pt>
                <c:pt idx="62">
                  <c:v>5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5</c:v>
                </c:pt>
                <c:pt idx="69">
                  <c:v>2</c:v>
                </c:pt>
                <c:pt idx="71">
                  <c:v>0</c:v>
                </c:pt>
                <c:pt idx="72">
                  <c:v>3</c:v>
                </c:pt>
                <c:pt idx="73">
                  <c:v>3</c:v>
                </c:pt>
                <c:pt idx="74">
                  <c:v>5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Sheet1!$F$5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Sheet1!$F$6:$F$97</c:f>
              <c:numCache>
                <c:ptCount val="8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5">
                  <c:v>1</c:v>
                </c:pt>
                <c:pt idx="56">
                  <c:v>5</c:v>
                </c:pt>
                <c:pt idx="57">
                  <c:v>3</c:v>
                </c:pt>
                <c:pt idx="58">
                  <c:v>5</c:v>
                </c:pt>
                <c:pt idx="59">
                  <c:v>0</c:v>
                </c:pt>
                <c:pt idx="60">
                  <c:v>5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3</c:v>
                </c:pt>
                <c:pt idx="67">
                  <c:v>5</c:v>
                </c:pt>
                <c:pt idx="68">
                  <c:v>3</c:v>
                </c:pt>
                <c:pt idx="69">
                  <c:v>2</c:v>
                </c:pt>
                <c:pt idx="71">
                  <c:v>1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5</c:v>
                </c:pt>
                <c:pt idx="76">
                  <c:v>0</c:v>
                </c:pt>
                <c:pt idx="77">
                  <c:v>5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</c:numCache>
            </c:numRef>
          </c:val>
        </c:ser>
        <c:ser>
          <c:idx val="4"/>
          <c:order val="4"/>
          <c:tx>
            <c:strRef>
              <c:f>Sheet1!$G$5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Sheet1!$G$6:$G$97</c:f>
              <c:numCache>
                <c:ptCount val="8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  <c:pt idx="53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5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  <c:pt idx="68">
                  <c:v>3</c:v>
                </c:pt>
                <c:pt idx="69">
                  <c:v>1</c:v>
                </c:pt>
                <c:pt idx="71">
                  <c:v>0</c:v>
                </c:pt>
                <c:pt idx="72">
                  <c:v>3</c:v>
                </c:pt>
                <c:pt idx="73">
                  <c:v>5</c:v>
                </c:pt>
                <c:pt idx="74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1</c:v>
                </c:pt>
                <c:pt idx="81">
                  <c:v>3</c:v>
                </c:pt>
              </c:numCache>
            </c:numRef>
          </c:val>
        </c:ser>
        <c:ser>
          <c:idx val="5"/>
          <c:order val="5"/>
          <c:tx>
            <c:strRef>
              <c:f>Sheet1!$H$5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Sheet1!$H$6:$H$97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5">
                  <c:v>0</c:v>
                </c:pt>
                <c:pt idx="56">
                  <c:v>5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0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2</c:v>
                </c:pt>
                <c:pt idx="72">
                  <c:v>5</c:v>
                </c:pt>
                <c:pt idx="73">
                  <c:v>3</c:v>
                </c:pt>
                <c:pt idx="74">
                  <c:v>0</c:v>
                </c:pt>
                <c:pt idx="76">
                  <c:v>0</c:v>
                </c:pt>
                <c:pt idx="77">
                  <c:v>3</c:v>
                </c:pt>
                <c:pt idx="78">
                  <c:v>3</c:v>
                </c:pt>
                <c:pt idx="79">
                  <c:v>1</c:v>
                </c:pt>
                <c:pt idx="80">
                  <c:v>3</c:v>
                </c:pt>
                <c:pt idx="81">
                  <c:v>3</c:v>
                </c:pt>
              </c:numCache>
            </c:numRef>
          </c:val>
        </c:ser>
        <c:ser>
          <c:idx val="6"/>
          <c:order val="6"/>
          <c:tx>
            <c:strRef>
              <c:f>Sheet1!$I$5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Sheet1!$I$6:$I$97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5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5</c:v>
                </c:pt>
                <c:pt idx="58">
                  <c:v>0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3</c:v>
                </c:pt>
                <c:pt idx="63">
                  <c:v>3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0</c:v>
                </c:pt>
                <c:pt idx="72">
                  <c:v>5</c:v>
                </c:pt>
                <c:pt idx="73">
                  <c:v>3</c:v>
                </c:pt>
                <c:pt idx="74">
                  <c:v>5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2</c:v>
                </c:pt>
                <c:pt idx="79">
                  <c:v>0</c:v>
                </c:pt>
                <c:pt idx="80">
                  <c:v>1</c:v>
                </c:pt>
                <c:pt idx="81">
                  <c:v>2</c:v>
                </c:pt>
              </c:numCache>
            </c:numRef>
          </c:val>
        </c:ser>
        <c:ser>
          <c:idx val="7"/>
          <c:order val="7"/>
          <c:tx>
            <c:strRef>
              <c:f>Sheet1!$J$5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Sheet1!$J$6:$J$97</c:f>
              <c:numCache>
                <c:ptCount val="8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  <c:pt idx="52">
                  <c:v>0</c:v>
                </c:pt>
                <c:pt idx="53">
                  <c:v>0</c:v>
                </c:pt>
                <c:pt idx="55">
                  <c:v>5</c:v>
                </c:pt>
                <c:pt idx="56">
                  <c:v>5</c:v>
                </c:pt>
                <c:pt idx="57">
                  <c:v>3</c:v>
                </c:pt>
                <c:pt idx="58">
                  <c:v>1</c:v>
                </c:pt>
                <c:pt idx="59">
                  <c:v>3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3</c:v>
                </c:pt>
                <c:pt idx="67">
                  <c:v>5</c:v>
                </c:pt>
                <c:pt idx="68">
                  <c:v>3</c:v>
                </c:pt>
                <c:pt idx="69">
                  <c:v>0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3</c:v>
                </c:pt>
                <c:pt idx="75">
                  <c:v>5</c:v>
                </c:pt>
                <c:pt idx="76">
                  <c:v>3</c:v>
                </c:pt>
                <c:pt idx="77">
                  <c:v>5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2</c:v>
                </c:pt>
              </c:numCache>
            </c:numRef>
          </c:val>
        </c:ser>
        <c:ser>
          <c:idx val="8"/>
          <c:order val="8"/>
          <c:tx>
            <c:strRef>
              <c:f>Sheet1!$K$5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Sheet1!$K$6:$K$97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  <c:pt idx="55">
                  <c:v>3</c:v>
                </c:pt>
                <c:pt idx="56">
                  <c:v>5</c:v>
                </c:pt>
                <c:pt idx="57">
                  <c:v>5</c:v>
                </c:pt>
                <c:pt idx="58">
                  <c:v>0</c:v>
                </c:pt>
                <c:pt idx="59">
                  <c:v>3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2</c:v>
                </c:pt>
                <c:pt idx="76">
                  <c:v>5</c:v>
                </c:pt>
                <c:pt idx="77">
                  <c:v>3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3</c:v>
                </c:pt>
              </c:numCache>
            </c:numRef>
          </c:val>
        </c:ser>
        <c:ser>
          <c:idx val="9"/>
          <c:order val="9"/>
          <c:tx>
            <c:strRef>
              <c:f>Sheet1!$L$5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Sheet1!$L$6:$L$97</c:f>
              <c:numCache>
                <c:ptCount val="8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1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0</c:v>
                </c:pt>
                <c:pt idx="59">
                  <c:v>2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1</c:v>
                </c:pt>
                <c:pt idx="65">
                  <c:v>0</c:v>
                </c:pt>
                <c:pt idx="66">
                  <c:v>3</c:v>
                </c:pt>
                <c:pt idx="67">
                  <c:v>3</c:v>
                </c:pt>
                <c:pt idx="68">
                  <c:v>5</c:v>
                </c:pt>
                <c:pt idx="69">
                  <c:v>0</c:v>
                </c:pt>
                <c:pt idx="71">
                  <c:v>3</c:v>
                </c:pt>
                <c:pt idx="76">
                  <c:v>1</c:v>
                </c:pt>
                <c:pt idx="77">
                  <c:v>5</c:v>
                </c:pt>
                <c:pt idx="78">
                  <c:v>5</c:v>
                </c:pt>
                <c:pt idx="79">
                  <c:v>1</c:v>
                </c:pt>
                <c:pt idx="80">
                  <c:v>1</c:v>
                </c:pt>
                <c:pt idx="81">
                  <c:v>5</c:v>
                </c:pt>
              </c:numCache>
            </c:numRef>
          </c:val>
        </c:ser>
        <c:ser>
          <c:idx val="10"/>
          <c:order val="10"/>
          <c:tx>
            <c:strRef>
              <c:f>Sheet1!$M$5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Sheet1!$M$6:$M$97</c:f>
              <c:numCache>
                <c:ptCount val="8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1</c:v>
                </c:pt>
                <c:pt idx="17">
                  <c:v>5</c:v>
                </c:pt>
                <c:pt idx="18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5</c:v>
                </c:pt>
                <c:pt idx="55">
                  <c:v>5</c:v>
                </c:pt>
                <c:pt idx="56">
                  <c:v>3</c:v>
                </c:pt>
                <c:pt idx="57">
                  <c:v>5</c:v>
                </c:pt>
                <c:pt idx="58">
                  <c:v>3</c:v>
                </c:pt>
                <c:pt idx="59">
                  <c:v>5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1">
                  <c:v>0</c:v>
                </c:pt>
                <c:pt idx="72">
                  <c:v>3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0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</c:numCache>
            </c:numRef>
          </c:val>
        </c:ser>
        <c:ser>
          <c:idx val="11"/>
          <c:order val="11"/>
          <c:tx>
            <c:strRef>
              <c:f>Sheet1!$N$5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Sheet1!$N$6:$N$97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0</c:v>
                </c:pt>
                <c:pt idx="53">
                  <c:v>5</c:v>
                </c:pt>
                <c:pt idx="55">
                  <c:v>3</c:v>
                </c:pt>
                <c:pt idx="56">
                  <c:v>3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5</c:v>
                </c:pt>
                <c:pt idx="68">
                  <c:v>3</c:v>
                </c:pt>
                <c:pt idx="69">
                  <c:v>5</c:v>
                </c:pt>
                <c:pt idx="71">
                  <c:v>0</c:v>
                </c:pt>
                <c:pt idx="72">
                  <c:v>1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5</c:v>
                </c:pt>
                <c:pt idx="77">
                  <c:v>5</c:v>
                </c:pt>
                <c:pt idx="78">
                  <c:v>3</c:v>
                </c:pt>
                <c:pt idx="79">
                  <c:v>0</c:v>
                </c:pt>
                <c:pt idx="80">
                  <c:v>3</c:v>
                </c:pt>
                <c:pt idx="81">
                  <c:v>2</c:v>
                </c:pt>
              </c:numCache>
            </c:numRef>
          </c:val>
        </c:ser>
        <c:ser>
          <c:idx val="12"/>
          <c:order val="12"/>
          <c:tx>
            <c:strRef>
              <c:f>Sheet1!$O$5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Sheet1!$O$6:$O$97</c:f>
              <c:numCache>
                <c:ptCount val="8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1</c:v>
                </c:pt>
                <c:pt idx="53">
                  <c:v>5</c:v>
                </c:pt>
                <c:pt idx="55">
                  <c:v>5</c:v>
                </c:pt>
                <c:pt idx="56">
                  <c:v>3</c:v>
                </c:pt>
                <c:pt idx="57">
                  <c:v>5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0</c:v>
                </c:pt>
                <c:pt idx="62">
                  <c:v>3</c:v>
                </c:pt>
                <c:pt idx="63">
                  <c:v>5</c:v>
                </c:pt>
                <c:pt idx="64">
                  <c:v>0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1</c:v>
                </c:pt>
                <c:pt idx="76">
                  <c:v>3</c:v>
                </c:pt>
                <c:pt idx="77">
                  <c:v>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</c:v>
                </c:pt>
              </c:numCache>
            </c:numRef>
          </c:val>
        </c:ser>
        <c:ser>
          <c:idx val="13"/>
          <c:order val="13"/>
          <c:tx>
            <c:strRef>
              <c:f>Sheet1!$P$5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Sheet1!$P$6:$P$97</c:f>
              <c:numCache>
                <c:ptCount val="8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5</c:v>
                </c:pt>
                <c:pt idx="60">
                  <c:v>3</c:v>
                </c:pt>
                <c:pt idx="61">
                  <c:v>0</c:v>
                </c:pt>
                <c:pt idx="62">
                  <c:v>1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1</c:v>
                </c:pt>
                <c:pt idx="76">
                  <c:v>3</c:v>
                </c:pt>
                <c:pt idx="77">
                  <c:v>5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Sheet1!$Q$5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Sheet1!$Q$6:$Q$97</c:f>
              <c:numCache>
                <c:ptCount val="8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2</c:v>
                </c:pt>
                <c:pt idx="59">
                  <c:v>3</c:v>
                </c:pt>
                <c:pt idx="60">
                  <c:v>5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3</c:v>
                </c:pt>
              </c:numCache>
            </c:numRef>
          </c:val>
        </c:ser>
        <c:ser>
          <c:idx val="15"/>
          <c:order val="15"/>
          <c:tx>
            <c:strRef>
              <c:f>Sheet1!$R$5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Sheet1!$R$6:$R$97</c:f>
              <c:numCache>
                <c:ptCount val="8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3</c:v>
                </c:pt>
                <c:pt idx="58">
                  <c:v>0</c:v>
                </c:pt>
                <c:pt idx="59">
                  <c:v>5</c:v>
                </c:pt>
                <c:pt idx="60">
                  <c:v>3</c:v>
                </c:pt>
                <c:pt idx="61">
                  <c:v>2</c:v>
                </c:pt>
                <c:pt idx="62">
                  <c:v>5</c:v>
                </c:pt>
                <c:pt idx="63">
                  <c:v>0</c:v>
                </c:pt>
                <c:pt idx="64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Sheet1!$S$5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Sheet1!$S$6:$S$97</c:f>
              <c:numCache>
                <c:ptCount val="8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5">
                  <c:v>5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5</c:v>
                </c:pt>
                <c:pt idx="53">
                  <c:v>0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1</c:v>
                </c:pt>
                <c:pt idx="59">
                  <c:v>0</c:v>
                </c:pt>
                <c:pt idx="60">
                  <c:v>5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Sheet1!$T$5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Sheet1!$T$6:$T$97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  <c:pt idx="52">
                  <c:v>1</c:v>
                </c:pt>
                <c:pt idx="53">
                  <c:v>1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5</c:v>
                </c:pt>
                <c:pt idx="61">
                  <c:v>1</c:v>
                </c:pt>
                <c:pt idx="62">
                  <c:v>5</c:v>
                </c:pt>
                <c:pt idx="63">
                  <c:v>0</c:v>
                </c:pt>
                <c:pt idx="64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Sheet1!$U$5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Sheet1!$U$6:$U$97</c:f>
              <c:numCache>
                <c:ptCount val="82"/>
              </c:numCache>
            </c:numRef>
          </c:val>
        </c:ser>
        <c:axId val="366049"/>
        <c:axId val="3294442"/>
      </c:bar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5"/>
  <sheetViews>
    <sheetView tabSelected="1" zoomScale="90" zoomScaleNormal="90" zoomScaleSheetLayoutView="90" workbookViewId="0" topLeftCell="E1">
      <selection activeCell="AW111" sqref="AW111"/>
    </sheetView>
  </sheetViews>
  <sheetFormatPr defaultColWidth="9.140625" defaultRowHeight="12.75"/>
  <cols>
    <col min="1" max="1" width="3.7109375" style="13" customWidth="1"/>
    <col min="2" max="2" width="18.28125" style="14" customWidth="1"/>
    <col min="3" max="3" width="4.7109375" style="8" customWidth="1"/>
    <col min="4" max="4" width="5.00390625" style="13" customWidth="1"/>
    <col min="5" max="44" width="2.8515625" style="13" customWidth="1"/>
    <col min="45" max="45" width="2.7109375" style="13" customWidth="1"/>
    <col min="46" max="46" width="5.140625" style="13" customWidth="1"/>
    <col min="47" max="47" width="7.57421875" style="13" customWidth="1"/>
    <col min="48" max="48" width="15.8515625" style="13" customWidth="1"/>
    <col min="49" max="16384" width="9.140625" style="13" customWidth="1"/>
  </cols>
  <sheetData>
    <row r="1" spans="1:46" ht="15.75">
      <c r="A1" s="3" t="s">
        <v>1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 t="s">
        <v>5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6" t="s">
        <v>7</v>
      </c>
    </row>
    <row r="2" spans="1:46" ht="15">
      <c r="A2" s="2" t="s">
        <v>6</v>
      </c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7" t="s">
        <v>8</v>
      </c>
    </row>
    <row r="3" spans="1:47" ht="15">
      <c r="A3" s="2"/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7"/>
    </row>
    <row r="4" ht="6" customHeight="1"/>
    <row r="5" spans="3:47" ht="12.75">
      <c r="C5" s="8" t="s">
        <v>3</v>
      </c>
      <c r="D5" s="14" t="s">
        <v>4</v>
      </c>
      <c r="E5" s="13">
        <v>1</v>
      </c>
      <c r="I5" s="13">
        <v>2</v>
      </c>
      <c r="M5" s="13">
        <v>3</v>
      </c>
      <c r="Q5" s="13">
        <v>4</v>
      </c>
      <c r="U5" s="13">
        <v>5</v>
      </c>
      <c r="Y5" s="13">
        <v>6</v>
      </c>
      <c r="AC5" s="13">
        <v>7</v>
      </c>
      <c r="AG5" s="13">
        <v>8</v>
      </c>
      <c r="AK5" s="13">
        <v>9</v>
      </c>
      <c r="AO5" s="13">
        <v>1</v>
      </c>
      <c r="AP5" s="13">
        <v>0</v>
      </c>
      <c r="AT5" s="15" t="s">
        <v>0</v>
      </c>
      <c r="AU5" s="15" t="s">
        <v>109</v>
      </c>
    </row>
    <row r="6" spans="1:48" ht="12.75">
      <c r="A6" s="13">
        <v>46</v>
      </c>
      <c r="B6" s="11" t="s">
        <v>52</v>
      </c>
      <c r="C6" s="8" t="s">
        <v>91</v>
      </c>
      <c r="D6" s="10" t="s">
        <v>95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</v>
      </c>
      <c r="L6" s="10">
        <v>1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/>
      <c r="AT6" s="10">
        <f>SUM(E6:AR6)</f>
        <v>2</v>
      </c>
      <c r="AU6" s="15">
        <v>15</v>
      </c>
      <c r="AV6" s="13" t="s">
        <v>110</v>
      </c>
    </row>
    <row r="7" spans="1:47" ht="12.75">
      <c r="A7" s="13">
        <v>52</v>
      </c>
      <c r="B7" s="11" t="s">
        <v>57</v>
      </c>
      <c r="C7" s="8" t="s">
        <v>91</v>
      </c>
      <c r="D7" s="10" t="s">
        <v>95</v>
      </c>
      <c r="E7" s="10">
        <v>2</v>
      </c>
      <c r="F7" s="10">
        <v>3</v>
      </c>
      <c r="G7" s="10">
        <v>3</v>
      </c>
      <c r="H7" s="10">
        <v>3</v>
      </c>
      <c r="I7" s="10">
        <v>2</v>
      </c>
      <c r="J7" s="10">
        <v>1</v>
      </c>
      <c r="K7" s="10">
        <v>0</v>
      </c>
      <c r="L7" s="10">
        <v>1</v>
      </c>
      <c r="M7" s="10">
        <v>0</v>
      </c>
      <c r="N7" s="10">
        <v>2</v>
      </c>
      <c r="O7" s="10">
        <v>0</v>
      </c>
      <c r="P7" s="10">
        <v>1</v>
      </c>
      <c r="Q7" s="10">
        <v>3</v>
      </c>
      <c r="R7" s="10">
        <v>1</v>
      </c>
      <c r="S7" s="10">
        <v>1</v>
      </c>
      <c r="T7" s="10">
        <v>3</v>
      </c>
      <c r="U7" s="10">
        <v>0</v>
      </c>
      <c r="V7" s="10">
        <v>1</v>
      </c>
      <c r="W7" s="10">
        <v>0</v>
      </c>
      <c r="X7" s="10">
        <v>0</v>
      </c>
      <c r="Y7" s="10">
        <v>1</v>
      </c>
      <c r="Z7" s="10">
        <v>0</v>
      </c>
      <c r="AA7" s="10">
        <v>0</v>
      </c>
      <c r="AB7" s="10">
        <v>0</v>
      </c>
      <c r="AC7" s="10">
        <v>0</v>
      </c>
      <c r="AD7" s="10">
        <v>1</v>
      </c>
      <c r="AE7" s="10">
        <v>0</v>
      </c>
      <c r="AF7" s="10">
        <v>0</v>
      </c>
      <c r="AG7" s="10">
        <v>3</v>
      </c>
      <c r="AH7" s="10">
        <v>2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1</v>
      </c>
      <c r="AR7" s="10">
        <v>0</v>
      </c>
      <c r="AS7" s="10"/>
      <c r="AT7" s="10">
        <f aca="true" t="shared" si="0" ref="AT7:AT93">SUM(E7:AR7)</f>
        <v>35</v>
      </c>
      <c r="AU7" s="15">
        <v>12</v>
      </c>
    </row>
    <row r="8" spans="1:47" ht="12.75">
      <c r="A8" s="13">
        <v>49</v>
      </c>
      <c r="B8" s="11" t="s">
        <v>54</v>
      </c>
      <c r="C8" s="8" t="s">
        <v>91</v>
      </c>
      <c r="D8" s="10" t="s">
        <v>95</v>
      </c>
      <c r="E8" s="10">
        <v>3</v>
      </c>
      <c r="F8" s="10">
        <v>3</v>
      </c>
      <c r="G8" s="10">
        <v>3</v>
      </c>
      <c r="H8" s="10">
        <v>5</v>
      </c>
      <c r="I8" s="10">
        <v>1</v>
      </c>
      <c r="J8" s="10">
        <v>1</v>
      </c>
      <c r="K8" s="10">
        <v>1</v>
      </c>
      <c r="L8" s="10">
        <v>2</v>
      </c>
      <c r="M8" s="10">
        <v>1</v>
      </c>
      <c r="N8" s="10">
        <v>1</v>
      </c>
      <c r="O8" s="10">
        <v>0</v>
      </c>
      <c r="P8" s="10">
        <v>0</v>
      </c>
      <c r="Q8" s="10">
        <v>2</v>
      </c>
      <c r="R8" s="10">
        <v>2</v>
      </c>
      <c r="S8" s="10">
        <v>5</v>
      </c>
      <c r="T8" s="10">
        <v>1</v>
      </c>
      <c r="U8" s="10">
        <v>0</v>
      </c>
      <c r="V8" s="10">
        <v>1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2</v>
      </c>
      <c r="AD8" s="10">
        <v>1</v>
      </c>
      <c r="AE8" s="10">
        <v>0</v>
      </c>
      <c r="AF8" s="10">
        <v>0</v>
      </c>
      <c r="AG8" s="10">
        <v>1</v>
      </c>
      <c r="AH8" s="10">
        <v>3</v>
      </c>
      <c r="AI8" s="10">
        <v>0</v>
      </c>
      <c r="AJ8" s="10">
        <v>3</v>
      </c>
      <c r="AK8" s="10">
        <v>0</v>
      </c>
      <c r="AL8" s="10">
        <v>0</v>
      </c>
      <c r="AM8" s="10">
        <v>1</v>
      </c>
      <c r="AN8" s="10">
        <v>0</v>
      </c>
      <c r="AO8" s="10">
        <v>0</v>
      </c>
      <c r="AP8" s="10">
        <v>0</v>
      </c>
      <c r="AQ8" s="10">
        <v>1</v>
      </c>
      <c r="AR8" s="10">
        <v>0</v>
      </c>
      <c r="AS8" s="10"/>
      <c r="AT8" s="10">
        <f t="shared" si="0"/>
        <v>44</v>
      </c>
      <c r="AU8" s="15">
        <v>10</v>
      </c>
    </row>
    <row r="9" spans="1:47" ht="12.75">
      <c r="A9" s="13">
        <v>84</v>
      </c>
      <c r="B9" s="11" t="s">
        <v>88</v>
      </c>
      <c r="C9" s="8" t="s">
        <v>91</v>
      </c>
      <c r="D9" s="10" t="s">
        <v>95</v>
      </c>
      <c r="E9" s="10">
        <v>3</v>
      </c>
      <c r="F9" s="10">
        <v>3</v>
      </c>
      <c r="G9" s="10">
        <v>1</v>
      </c>
      <c r="H9" s="10">
        <v>3</v>
      </c>
      <c r="I9" s="10">
        <v>1</v>
      </c>
      <c r="J9" s="10">
        <v>0</v>
      </c>
      <c r="K9" s="10">
        <v>0</v>
      </c>
      <c r="L9" s="10">
        <v>1</v>
      </c>
      <c r="M9" s="10">
        <v>2</v>
      </c>
      <c r="N9" s="10">
        <v>3</v>
      </c>
      <c r="O9" s="10">
        <v>0</v>
      </c>
      <c r="P9" s="10">
        <v>1</v>
      </c>
      <c r="Q9" s="10">
        <v>3</v>
      </c>
      <c r="R9" s="10">
        <v>1</v>
      </c>
      <c r="S9" s="10">
        <v>0</v>
      </c>
      <c r="T9" s="10">
        <v>1</v>
      </c>
      <c r="U9" s="10">
        <v>1</v>
      </c>
      <c r="V9" s="10">
        <v>1</v>
      </c>
      <c r="W9" s="10">
        <v>1</v>
      </c>
      <c r="X9" s="10">
        <v>0</v>
      </c>
      <c r="Y9" s="10">
        <v>1</v>
      </c>
      <c r="Z9" s="10">
        <v>1</v>
      </c>
      <c r="AA9" s="10">
        <v>1</v>
      </c>
      <c r="AB9" s="10">
        <v>5</v>
      </c>
      <c r="AC9" s="10">
        <v>1</v>
      </c>
      <c r="AD9" s="10">
        <v>0</v>
      </c>
      <c r="AE9" s="10">
        <v>0</v>
      </c>
      <c r="AF9" s="10">
        <v>0</v>
      </c>
      <c r="AG9" s="10">
        <v>1</v>
      </c>
      <c r="AH9" s="10">
        <v>5</v>
      </c>
      <c r="AI9" s="10">
        <v>2</v>
      </c>
      <c r="AJ9" s="10">
        <v>1</v>
      </c>
      <c r="AK9" s="10">
        <v>1</v>
      </c>
      <c r="AL9" s="10">
        <v>0</v>
      </c>
      <c r="AM9" s="10">
        <v>0</v>
      </c>
      <c r="AN9" s="10">
        <v>1</v>
      </c>
      <c r="AO9" s="10">
        <v>0</v>
      </c>
      <c r="AP9" s="10">
        <v>0</v>
      </c>
      <c r="AQ9" s="10">
        <v>3</v>
      </c>
      <c r="AR9" s="10">
        <v>1</v>
      </c>
      <c r="AS9" s="10"/>
      <c r="AT9" s="10">
        <f t="shared" si="0"/>
        <v>50</v>
      </c>
      <c r="AU9" s="15">
        <v>8</v>
      </c>
    </row>
    <row r="10" spans="1:47" ht="12.75">
      <c r="A10" s="13">
        <v>56</v>
      </c>
      <c r="B10" s="11" t="s">
        <v>61</v>
      </c>
      <c r="C10" s="8" t="s">
        <v>91</v>
      </c>
      <c r="D10" s="10" t="s">
        <v>95</v>
      </c>
      <c r="E10" s="10">
        <v>3</v>
      </c>
      <c r="F10" s="10">
        <v>3</v>
      </c>
      <c r="G10" s="10">
        <v>3</v>
      </c>
      <c r="H10" s="10">
        <v>2</v>
      </c>
      <c r="I10" s="10">
        <v>0</v>
      </c>
      <c r="J10" s="10">
        <v>0</v>
      </c>
      <c r="K10" s="10">
        <v>1</v>
      </c>
      <c r="L10" s="10">
        <v>1</v>
      </c>
      <c r="M10" s="10">
        <v>0</v>
      </c>
      <c r="N10" s="10">
        <v>0</v>
      </c>
      <c r="O10" s="10">
        <v>1</v>
      </c>
      <c r="P10" s="10">
        <v>0</v>
      </c>
      <c r="Q10" s="10">
        <v>1</v>
      </c>
      <c r="R10" s="10">
        <v>1</v>
      </c>
      <c r="S10" s="10">
        <v>5</v>
      </c>
      <c r="T10" s="10">
        <v>1</v>
      </c>
      <c r="U10" s="10">
        <v>2</v>
      </c>
      <c r="V10" s="10">
        <v>0</v>
      </c>
      <c r="W10" s="10">
        <v>0</v>
      </c>
      <c r="X10" s="10">
        <v>2</v>
      </c>
      <c r="Y10" s="10">
        <v>0</v>
      </c>
      <c r="Z10" s="10">
        <v>0</v>
      </c>
      <c r="AA10" s="10">
        <v>1</v>
      </c>
      <c r="AB10" s="10">
        <v>0</v>
      </c>
      <c r="AC10" s="10">
        <v>1</v>
      </c>
      <c r="AD10" s="10">
        <v>0</v>
      </c>
      <c r="AE10" s="10">
        <v>1</v>
      </c>
      <c r="AF10" s="10">
        <v>0</v>
      </c>
      <c r="AG10" s="10">
        <v>5</v>
      </c>
      <c r="AH10" s="10">
        <v>5</v>
      </c>
      <c r="AI10" s="10">
        <v>5</v>
      </c>
      <c r="AJ10" s="10">
        <v>2</v>
      </c>
      <c r="AK10" s="10">
        <v>1</v>
      </c>
      <c r="AL10" s="10">
        <v>1</v>
      </c>
      <c r="AM10" s="10">
        <v>0</v>
      </c>
      <c r="AN10" s="10">
        <v>1</v>
      </c>
      <c r="AO10" s="10">
        <v>0</v>
      </c>
      <c r="AP10" s="10">
        <v>1</v>
      </c>
      <c r="AQ10" s="10">
        <v>1</v>
      </c>
      <c r="AR10" s="10">
        <v>0</v>
      </c>
      <c r="AS10" s="10"/>
      <c r="AT10" s="10">
        <f t="shared" si="0"/>
        <v>51</v>
      </c>
      <c r="AU10" s="15">
        <v>6</v>
      </c>
    </row>
    <row r="11" spans="1:47" ht="12.75">
      <c r="A11" s="13">
        <v>8</v>
      </c>
      <c r="B11" s="14" t="s">
        <v>15</v>
      </c>
      <c r="C11" s="8" t="s">
        <v>91</v>
      </c>
      <c r="D11" s="13" t="s">
        <v>95</v>
      </c>
      <c r="E11" s="13">
        <v>5</v>
      </c>
      <c r="F11" s="13">
        <v>3</v>
      </c>
      <c r="G11" s="13">
        <v>3</v>
      </c>
      <c r="H11" s="13">
        <v>3</v>
      </c>
      <c r="I11" s="13">
        <v>3</v>
      </c>
      <c r="J11" s="13">
        <v>1</v>
      </c>
      <c r="K11" s="13">
        <v>0</v>
      </c>
      <c r="L11" s="13">
        <v>0</v>
      </c>
      <c r="M11" s="13">
        <v>3</v>
      </c>
      <c r="N11" s="13">
        <v>3</v>
      </c>
      <c r="O11" s="13">
        <v>1</v>
      </c>
      <c r="P11" s="13">
        <v>0</v>
      </c>
      <c r="Q11" s="13">
        <v>2</v>
      </c>
      <c r="R11" s="13">
        <v>1</v>
      </c>
      <c r="S11" s="13">
        <v>2</v>
      </c>
      <c r="T11" s="13">
        <v>1</v>
      </c>
      <c r="U11" s="13">
        <v>1</v>
      </c>
      <c r="V11" s="13">
        <v>0</v>
      </c>
      <c r="W11" s="13">
        <v>1</v>
      </c>
      <c r="X11" s="13">
        <v>0</v>
      </c>
      <c r="Y11" s="13">
        <v>0</v>
      </c>
      <c r="Z11" s="13">
        <v>1</v>
      </c>
      <c r="AA11" s="13">
        <v>1</v>
      </c>
      <c r="AB11" s="13">
        <v>0</v>
      </c>
      <c r="AC11" s="13">
        <v>1</v>
      </c>
      <c r="AD11" s="13">
        <v>0</v>
      </c>
      <c r="AE11" s="13">
        <v>1</v>
      </c>
      <c r="AF11" s="13">
        <v>0</v>
      </c>
      <c r="AG11" s="13">
        <v>5</v>
      </c>
      <c r="AH11" s="13">
        <v>3</v>
      </c>
      <c r="AI11" s="13">
        <v>1</v>
      </c>
      <c r="AJ11" s="13">
        <v>2</v>
      </c>
      <c r="AK11" s="13">
        <v>0</v>
      </c>
      <c r="AL11" s="13">
        <v>0</v>
      </c>
      <c r="AM11" s="13">
        <v>0</v>
      </c>
      <c r="AN11" s="13">
        <v>1</v>
      </c>
      <c r="AO11" s="13">
        <v>1</v>
      </c>
      <c r="AP11" s="13">
        <v>1</v>
      </c>
      <c r="AQ11" s="13">
        <v>0</v>
      </c>
      <c r="AR11" s="13">
        <v>1</v>
      </c>
      <c r="AT11" s="10">
        <f t="shared" si="0"/>
        <v>52</v>
      </c>
      <c r="AU11" s="15">
        <v>5</v>
      </c>
    </row>
    <row r="12" spans="1:47" ht="12.75">
      <c r="A12" s="13">
        <v>51</v>
      </c>
      <c r="B12" s="11" t="s">
        <v>56</v>
      </c>
      <c r="C12" s="8" t="s">
        <v>91</v>
      </c>
      <c r="D12" s="10" t="s">
        <v>95</v>
      </c>
      <c r="E12" s="10">
        <v>3</v>
      </c>
      <c r="F12" s="10">
        <v>3</v>
      </c>
      <c r="G12" s="10">
        <v>3</v>
      </c>
      <c r="H12" s="10">
        <v>3</v>
      </c>
      <c r="I12" s="10">
        <v>1</v>
      </c>
      <c r="J12" s="10">
        <v>2</v>
      </c>
      <c r="K12" s="10">
        <v>1</v>
      </c>
      <c r="L12" s="10">
        <v>2</v>
      </c>
      <c r="M12" s="10">
        <v>2</v>
      </c>
      <c r="N12" s="10">
        <v>1</v>
      </c>
      <c r="O12" s="10">
        <v>0</v>
      </c>
      <c r="P12" s="10">
        <v>0</v>
      </c>
      <c r="Q12" s="10">
        <v>1</v>
      </c>
      <c r="R12" s="10">
        <v>2</v>
      </c>
      <c r="S12" s="10">
        <v>2</v>
      </c>
      <c r="T12" s="10">
        <v>2</v>
      </c>
      <c r="U12" s="10">
        <v>5</v>
      </c>
      <c r="V12" s="10">
        <v>2</v>
      </c>
      <c r="W12" s="10">
        <v>3</v>
      </c>
      <c r="X12" s="10">
        <v>2</v>
      </c>
      <c r="Y12" s="10">
        <v>1</v>
      </c>
      <c r="Z12" s="10">
        <v>3</v>
      </c>
      <c r="AA12" s="10">
        <v>1</v>
      </c>
      <c r="AB12" s="10">
        <v>1</v>
      </c>
      <c r="AC12" s="10">
        <v>1</v>
      </c>
      <c r="AD12" s="10">
        <v>0</v>
      </c>
      <c r="AE12" s="10">
        <v>0</v>
      </c>
      <c r="AF12" s="10">
        <v>3</v>
      </c>
      <c r="AG12" s="10">
        <v>1</v>
      </c>
      <c r="AH12" s="10">
        <v>5</v>
      </c>
      <c r="AI12" s="10">
        <v>5</v>
      </c>
      <c r="AJ12" s="10">
        <v>1</v>
      </c>
      <c r="AK12" s="10">
        <v>3</v>
      </c>
      <c r="AL12" s="10">
        <v>1</v>
      </c>
      <c r="AM12" s="10">
        <v>1</v>
      </c>
      <c r="AN12" s="10">
        <v>0</v>
      </c>
      <c r="AO12" s="10">
        <v>0</v>
      </c>
      <c r="AP12" s="10">
        <v>2</v>
      </c>
      <c r="AQ12" s="10">
        <v>1</v>
      </c>
      <c r="AR12" s="10">
        <v>0</v>
      </c>
      <c r="AS12" s="10"/>
      <c r="AT12" s="10">
        <f t="shared" si="0"/>
        <v>70</v>
      </c>
      <c r="AU12" s="15">
        <v>4</v>
      </c>
    </row>
    <row r="13" spans="2:47" ht="12.75">
      <c r="B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5"/>
    </row>
    <row r="14" spans="1:47" ht="12.75">
      <c r="A14" s="13">
        <v>83</v>
      </c>
      <c r="B14" s="11" t="s">
        <v>104</v>
      </c>
      <c r="C14" s="8" t="s">
        <v>105</v>
      </c>
      <c r="D14" s="10" t="s">
        <v>95</v>
      </c>
      <c r="E14" s="10">
        <v>5</v>
      </c>
      <c r="F14" s="10">
        <v>3</v>
      </c>
      <c r="G14" s="10">
        <v>3</v>
      </c>
      <c r="H14" s="10">
        <v>1</v>
      </c>
      <c r="I14" s="10">
        <v>0</v>
      </c>
      <c r="J14" s="10">
        <v>1</v>
      </c>
      <c r="K14" s="10">
        <v>2</v>
      </c>
      <c r="L14" s="10">
        <v>1</v>
      </c>
      <c r="M14" s="10">
        <v>2</v>
      </c>
      <c r="N14" s="10">
        <v>0</v>
      </c>
      <c r="O14" s="10">
        <v>0</v>
      </c>
      <c r="P14" s="10">
        <v>0</v>
      </c>
      <c r="Q14" s="10">
        <v>1</v>
      </c>
      <c r="R14" s="10">
        <v>1</v>
      </c>
      <c r="S14" s="10">
        <v>1</v>
      </c>
      <c r="T14" s="10">
        <v>2</v>
      </c>
      <c r="U14" s="10">
        <v>0</v>
      </c>
      <c r="V14" s="10">
        <v>0</v>
      </c>
      <c r="W14" s="10">
        <v>0</v>
      </c>
      <c r="X14" s="10">
        <v>1</v>
      </c>
      <c r="Y14" s="10">
        <v>0</v>
      </c>
      <c r="Z14" s="10">
        <v>0</v>
      </c>
      <c r="AA14" s="10">
        <v>0</v>
      </c>
      <c r="AB14" s="10">
        <v>1</v>
      </c>
      <c r="AC14" s="10">
        <v>0</v>
      </c>
      <c r="AD14" s="10">
        <v>0</v>
      </c>
      <c r="AE14" s="10">
        <v>1</v>
      </c>
      <c r="AF14" s="10">
        <v>0</v>
      </c>
      <c r="AG14" s="10">
        <v>1</v>
      </c>
      <c r="AH14" s="10">
        <v>5</v>
      </c>
      <c r="AI14" s="10">
        <v>0</v>
      </c>
      <c r="AJ14" s="10">
        <v>0</v>
      </c>
      <c r="AK14" s="10">
        <v>1</v>
      </c>
      <c r="AL14" s="10">
        <v>0</v>
      </c>
      <c r="AM14" s="10">
        <v>0</v>
      </c>
      <c r="AN14" s="10">
        <v>1</v>
      </c>
      <c r="AO14" s="10">
        <v>1</v>
      </c>
      <c r="AP14" s="10">
        <v>0</v>
      </c>
      <c r="AQ14" s="10">
        <v>0</v>
      </c>
      <c r="AR14" s="10">
        <v>0</v>
      </c>
      <c r="AS14" s="10"/>
      <c r="AT14" s="10">
        <f t="shared" si="0"/>
        <v>35</v>
      </c>
      <c r="AU14" s="15">
        <v>15</v>
      </c>
    </row>
    <row r="15" spans="2:47" ht="12.75">
      <c r="B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5"/>
    </row>
    <row r="16" spans="1:48" ht="12.75">
      <c r="A16" s="13">
        <v>65</v>
      </c>
      <c r="B16" s="11" t="s">
        <v>70</v>
      </c>
      <c r="C16" s="8" t="s">
        <v>96</v>
      </c>
      <c r="D16" s="10" t="s">
        <v>98</v>
      </c>
      <c r="E16" s="10">
        <v>3</v>
      </c>
      <c r="F16" s="10">
        <v>3</v>
      </c>
      <c r="G16" s="10">
        <v>3</v>
      </c>
      <c r="H16" s="10">
        <v>3</v>
      </c>
      <c r="I16" s="10">
        <v>1</v>
      </c>
      <c r="J16" s="10">
        <v>1</v>
      </c>
      <c r="K16" s="10">
        <v>1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2</v>
      </c>
      <c r="R16" s="10">
        <v>2</v>
      </c>
      <c r="S16" s="10">
        <v>1</v>
      </c>
      <c r="T16" s="10">
        <v>1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3</v>
      </c>
      <c r="AD16" s="10">
        <v>1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1</v>
      </c>
      <c r="AK16" s="10">
        <v>1</v>
      </c>
      <c r="AL16" s="10">
        <v>1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/>
      <c r="AT16" s="10">
        <f t="shared" si="0"/>
        <v>28</v>
      </c>
      <c r="AU16" s="15">
        <v>15</v>
      </c>
      <c r="AV16" s="13" t="s">
        <v>111</v>
      </c>
    </row>
    <row r="17" spans="1:47" ht="12.75">
      <c r="A17" s="13">
        <v>19</v>
      </c>
      <c r="B17" s="14" t="s">
        <v>25</v>
      </c>
      <c r="C17" s="8" t="s">
        <v>96</v>
      </c>
      <c r="D17" s="13" t="s">
        <v>98</v>
      </c>
      <c r="E17" s="13">
        <v>3</v>
      </c>
      <c r="F17" s="13">
        <v>2</v>
      </c>
      <c r="G17" s="13">
        <v>3</v>
      </c>
      <c r="H17" s="13">
        <v>3</v>
      </c>
      <c r="I17" s="13">
        <v>2</v>
      </c>
      <c r="J17" s="13">
        <v>1</v>
      </c>
      <c r="K17" s="13">
        <v>2</v>
      </c>
      <c r="L17" s="13">
        <v>1</v>
      </c>
      <c r="M17" s="13">
        <v>1</v>
      </c>
      <c r="N17" s="13">
        <v>1</v>
      </c>
      <c r="O17" s="13">
        <v>0</v>
      </c>
      <c r="P17" s="13">
        <v>0</v>
      </c>
      <c r="Q17" s="13">
        <v>3</v>
      </c>
      <c r="R17" s="13">
        <v>3</v>
      </c>
      <c r="S17" s="13">
        <v>3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2</v>
      </c>
      <c r="AD17" s="13">
        <v>1</v>
      </c>
      <c r="AE17" s="13">
        <v>1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1</v>
      </c>
      <c r="AO17" s="13">
        <v>0</v>
      </c>
      <c r="AP17" s="13">
        <v>0</v>
      </c>
      <c r="AQ17" s="13">
        <v>0</v>
      </c>
      <c r="AR17" s="13">
        <v>0</v>
      </c>
      <c r="AT17" s="10">
        <f t="shared" si="0"/>
        <v>34</v>
      </c>
      <c r="AU17" s="15">
        <v>12</v>
      </c>
    </row>
    <row r="18" spans="1:47" ht="12.75">
      <c r="A18" s="13">
        <v>16</v>
      </c>
      <c r="B18" s="14" t="s">
        <v>22</v>
      </c>
      <c r="C18" s="8" t="s">
        <v>96</v>
      </c>
      <c r="D18" s="13" t="s">
        <v>98</v>
      </c>
      <c r="E18" s="13">
        <v>3</v>
      </c>
      <c r="F18" s="13">
        <v>3</v>
      </c>
      <c r="G18" s="13">
        <v>3</v>
      </c>
      <c r="H18" s="13">
        <v>3</v>
      </c>
      <c r="I18" s="13">
        <v>3</v>
      </c>
      <c r="J18" s="13">
        <v>3</v>
      </c>
      <c r="K18" s="13">
        <v>3</v>
      </c>
      <c r="L18" s="13">
        <v>1</v>
      </c>
      <c r="M18" s="13">
        <v>1</v>
      </c>
      <c r="N18" s="13">
        <v>0</v>
      </c>
      <c r="O18" s="13">
        <v>0</v>
      </c>
      <c r="P18" s="13">
        <v>0</v>
      </c>
      <c r="Q18" s="13">
        <v>5</v>
      </c>
      <c r="R18" s="13">
        <v>3</v>
      </c>
      <c r="S18" s="13">
        <v>2</v>
      </c>
      <c r="T18" s="13">
        <v>1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1</v>
      </c>
      <c r="AE18" s="13">
        <v>0</v>
      </c>
      <c r="AF18" s="13">
        <v>1</v>
      </c>
      <c r="AG18" s="13">
        <v>1</v>
      </c>
      <c r="AH18" s="13">
        <v>2</v>
      </c>
      <c r="AI18" s="13">
        <v>1</v>
      </c>
      <c r="AJ18" s="13">
        <v>0</v>
      </c>
      <c r="AK18" s="13">
        <v>1</v>
      </c>
      <c r="AL18" s="13">
        <v>0</v>
      </c>
      <c r="AM18" s="13">
        <v>1</v>
      </c>
      <c r="AN18" s="13">
        <v>0</v>
      </c>
      <c r="AO18" s="13">
        <v>0</v>
      </c>
      <c r="AP18" s="13">
        <v>0</v>
      </c>
      <c r="AQ18" s="13">
        <v>0</v>
      </c>
      <c r="AR18" s="13">
        <v>1</v>
      </c>
      <c r="AT18" s="10">
        <f>SUM(E18:AR18)</f>
        <v>43</v>
      </c>
      <c r="AU18" s="15">
        <v>10</v>
      </c>
    </row>
    <row r="19" spans="1:47" ht="12.75">
      <c r="A19" s="13">
        <v>10</v>
      </c>
      <c r="B19" s="14" t="s">
        <v>17</v>
      </c>
      <c r="C19" s="8" t="s">
        <v>96</v>
      </c>
      <c r="D19" s="13" t="s">
        <v>98</v>
      </c>
      <c r="E19" s="13">
        <v>3</v>
      </c>
      <c r="F19" s="13">
        <v>3</v>
      </c>
      <c r="G19" s="13">
        <v>3</v>
      </c>
      <c r="H19" s="13">
        <v>3</v>
      </c>
      <c r="I19" s="13">
        <v>2</v>
      </c>
      <c r="J19" s="13">
        <v>3</v>
      </c>
      <c r="K19" s="13">
        <v>2</v>
      </c>
      <c r="L19" s="13">
        <v>1</v>
      </c>
      <c r="M19" s="13">
        <v>1</v>
      </c>
      <c r="N19" s="13">
        <v>1</v>
      </c>
      <c r="O19" s="13">
        <v>5</v>
      </c>
      <c r="P19" s="13">
        <v>1</v>
      </c>
      <c r="Q19" s="13">
        <v>1</v>
      </c>
      <c r="R19" s="13">
        <v>3</v>
      </c>
      <c r="S19" s="13">
        <v>1</v>
      </c>
      <c r="T19" s="13">
        <v>1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1</v>
      </c>
      <c r="AD19" s="13">
        <v>1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1</v>
      </c>
      <c r="AL19" s="13">
        <v>2</v>
      </c>
      <c r="AM19" s="13">
        <v>1</v>
      </c>
      <c r="AN19" s="13">
        <v>0</v>
      </c>
      <c r="AO19" s="13">
        <v>2</v>
      </c>
      <c r="AP19" s="13">
        <v>1</v>
      </c>
      <c r="AQ19" s="13">
        <v>0</v>
      </c>
      <c r="AR19" s="13">
        <v>0</v>
      </c>
      <c r="AT19" s="10">
        <f t="shared" si="0"/>
        <v>43</v>
      </c>
      <c r="AU19" s="15">
        <v>8</v>
      </c>
    </row>
    <row r="20" spans="1:47" ht="12.75">
      <c r="A20" s="13">
        <v>50</v>
      </c>
      <c r="B20" s="11" t="s">
        <v>55</v>
      </c>
      <c r="C20" s="8" t="s">
        <v>96</v>
      </c>
      <c r="D20" s="10" t="s">
        <v>98</v>
      </c>
      <c r="E20" s="10">
        <v>3</v>
      </c>
      <c r="F20" s="10">
        <v>3</v>
      </c>
      <c r="G20" s="10">
        <v>3</v>
      </c>
      <c r="H20" s="10">
        <v>3</v>
      </c>
      <c r="I20" s="10">
        <v>2</v>
      </c>
      <c r="J20" s="10">
        <v>1</v>
      </c>
      <c r="K20" s="10">
        <v>1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3</v>
      </c>
      <c r="R20" s="10">
        <v>5</v>
      </c>
      <c r="S20" s="10">
        <v>2</v>
      </c>
      <c r="T20" s="10">
        <v>2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</v>
      </c>
      <c r="AF20" s="10">
        <v>0</v>
      </c>
      <c r="AG20" s="10">
        <v>0</v>
      </c>
      <c r="AH20" s="10">
        <v>1</v>
      </c>
      <c r="AI20" s="10">
        <v>2</v>
      </c>
      <c r="AJ20" s="10">
        <v>0</v>
      </c>
      <c r="AK20" s="10">
        <v>2</v>
      </c>
      <c r="AL20" s="10">
        <v>1</v>
      </c>
      <c r="AM20" s="10">
        <v>0</v>
      </c>
      <c r="AN20" s="10">
        <v>5</v>
      </c>
      <c r="AO20" s="10">
        <v>1</v>
      </c>
      <c r="AP20" s="10">
        <v>1</v>
      </c>
      <c r="AQ20" s="10">
        <v>1</v>
      </c>
      <c r="AR20" s="10">
        <v>1</v>
      </c>
      <c r="AS20" s="10"/>
      <c r="AT20" s="10">
        <f t="shared" si="0"/>
        <v>45</v>
      </c>
      <c r="AU20" s="15">
        <v>6</v>
      </c>
    </row>
    <row r="21" spans="1:47" ht="12.75">
      <c r="A21" s="13">
        <v>82</v>
      </c>
      <c r="B21" s="11" t="s">
        <v>87</v>
      </c>
      <c r="C21" s="8" t="s">
        <v>96</v>
      </c>
      <c r="D21" s="10" t="s">
        <v>98</v>
      </c>
      <c r="E21" s="10">
        <v>3</v>
      </c>
      <c r="F21" s="10">
        <v>3</v>
      </c>
      <c r="G21" s="10">
        <v>5</v>
      </c>
      <c r="H21" s="10">
        <v>3</v>
      </c>
      <c r="I21" s="10">
        <v>2</v>
      </c>
      <c r="J21" s="10">
        <v>1</v>
      </c>
      <c r="K21" s="10">
        <v>0</v>
      </c>
      <c r="L21" s="10">
        <v>5</v>
      </c>
      <c r="M21" s="10">
        <v>0</v>
      </c>
      <c r="N21" s="10">
        <v>3</v>
      </c>
      <c r="O21" s="10">
        <v>0</v>
      </c>
      <c r="P21" s="10">
        <v>1</v>
      </c>
      <c r="Q21" s="10">
        <v>3</v>
      </c>
      <c r="R21" s="10">
        <v>3</v>
      </c>
      <c r="S21" s="10">
        <v>5</v>
      </c>
      <c r="T21" s="10">
        <v>5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</v>
      </c>
      <c r="AD21" s="10">
        <v>0</v>
      </c>
      <c r="AE21" s="10">
        <v>0</v>
      </c>
      <c r="AF21" s="10">
        <v>0</v>
      </c>
      <c r="AG21" s="10">
        <v>1</v>
      </c>
      <c r="AH21" s="10">
        <v>0</v>
      </c>
      <c r="AI21" s="10">
        <v>0</v>
      </c>
      <c r="AJ21" s="10">
        <v>0</v>
      </c>
      <c r="AK21" s="10">
        <v>1</v>
      </c>
      <c r="AL21" s="10">
        <v>1</v>
      </c>
      <c r="AM21" s="10">
        <v>1</v>
      </c>
      <c r="AN21" s="10">
        <v>2</v>
      </c>
      <c r="AO21" s="10">
        <v>0</v>
      </c>
      <c r="AP21" s="10">
        <v>0</v>
      </c>
      <c r="AQ21" s="10">
        <v>1</v>
      </c>
      <c r="AR21" s="10">
        <v>0</v>
      </c>
      <c r="AS21" s="10"/>
      <c r="AT21" s="10">
        <f t="shared" si="0"/>
        <v>50</v>
      </c>
      <c r="AU21" s="15">
        <v>5</v>
      </c>
    </row>
    <row r="22" spans="1:47" ht="12.75">
      <c r="A22" s="13">
        <v>66</v>
      </c>
      <c r="B22" s="11" t="s">
        <v>71</v>
      </c>
      <c r="C22" s="8" t="s">
        <v>96</v>
      </c>
      <c r="D22" s="10" t="s">
        <v>98</v>
      </c>
      <c r="E22" s="10">
        <v>5</v>
      </c>
      <c r="F22" s="10">
        <v>3</v>
      </c>
      <c r="G22" s="10">
        <v>3</v>
      </c>
      <c r="H22" s="10">
        <v>3</v>
      </c>
      <c r="I22" s="10">
        <v>3</v>
      </c>
      <c r="J22" s="10">
        <v>2</v>
      </c>
      <c r="K22" s="10">
        <v>2</v>
      </c>
      <c r="L22" s="10">
        <v>0</v>
      </c>
      <c r="M22" s="10">
        <v>0</v>
      </c>
      <c r="N22" s="10">
        <v>0</v>
      </c>
      <c r="O22" s="10">
        <v>3</v>
      </c>
      <c r="P22" s="10">
        <v>1</v>
      </c>
      <c r="Q22" s="10">
        <v>2</v>
      </c>
      <c r="R22" s="10">
        <v>5</v>
      </c>
      <c r="S22" s="10">
        <v>2</v>
      </c>
      <c r="T22" s="10">
        <v>5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1</v>
      </c>
      <c r="AD22" s="10">
        <v>1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1</v>
      </c>
      <c r="AK22" s="10">
        <v>1</v>
      </c>
      <c r="AL22" s="10">
        <v>2</v>
      </c>
      <c r="AM22" s="10">
        <v>1</v>
      </c>
      <c r="AN22" s="10">
        <v>2</v>
      </c>
      <c r="AO22" s="10">
        <v>0</v>
      </c>
      <c r="AP22" s="10">
        <v>0</v>
      </c>
      <c r="AQ22" s="10">
        <v>0</v>
      </c>
      <c r="AR22" s="10">
        <v>3</v>
      </c>
      <c r="AS22" s="10"/>
      <c r="AT22" s="10">
        <f t="shared" si="0"/>
        <v>51</v>
      </c>
      <c r="AU22" s="15">
        <v>4</v>
      </c>
    </row>
    <row r="23" spans="1:47" ht="12.75">
      <c r="A23" s="13">
        <v>39</v>
      </c>
      <c r="B23" s="11" t="s">
        <v>45</v>
      </c>
      <c r="C23" s="8" t="s">
        <v>96</v>
      </c>
      <c r="D23" s="10" t="s">
        <v>98</v>
      </c>
      <c r="E23" s="10">
        <v>3</v>
      </c>
      <c r="F23" s="10">
        <v>3</v>
      </c>
      <c r="G23" s="10">
        <v>3</v>
      </c>
      <c r="H23" s="10">
        <v>3</v>
      </c>
      <c r="I23" s="10">
        <v>5</v>
      </c>
      <c r="J23" s="10">
        <v>3</v>
      </c>
      <c r="K23" s="10">
        <v>5</v>
      </c>
      <c r="L23" s="10">
        <v>3</v>
      </c>
      <c r="M23" s="10">
        <v>1</v>
      </c>
      <c r="N23" s="10">
        <v>0</v>
      </c>
      <c r="O23" s="10">
        <v>0</v>
      </c>
      <c r="P23" s="10">
        <v>1</v>
      </c>
      <c r="Q23" s="10">
        <v>5</v>
      </c>
      <c r="R23" s="10">
        <v>3</v>
      </c>
      <c r="S23" s="10">
        <v>1</v>
      </c>
      <c r="T23" s="10">
        <v>3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3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1</v>
      </c>
      <c r="AJ23" s="10">
        <v>0</v>
      </c>
      <c r="AK23" s="10">
        <v>1</v>
      </c>
      <c r="AL23" s="10">
        <v>1</v>
      </c>
      <c r="AM23" s="10">
        <v>2</v>
      </c>
      <c r="AN23" s="10">
        <v>2</v>
      </c>
      <c r="AO23" s="10">
        <v>0</v>
      </c>
      <c r="AP23" s="10">
        <v>0</v>
      </c>
      <c r="AQ23" s="10">
        <v>1</v>
      </c>
      <c r="AR23" s="10">
        <v>0</v>
      </c>
      <c r="AS23" s="10"/>
      <c r="AT23" s="10">
        <f t="shared" si="0"/>
        <v>53</v>
      </c>
      <c r="AU23" s="15">
        <v>3</v>
      </c>
    </row>
    <row r="24" spans="1:47" ht="12.75">
      <c r="A24" s="13">
        <v>35</v>
      </c>
      <c r="B24" s="11" t="s">
        <v>41</v>
      </c>
      <c r="C24" s="8" t="s">
        <v>96</v>
      </c>
      <c r="D24" s="10" t="s">
        <v>98</v>
      </c>
      <c r="E24" s="10">
        <v>3</v>
      </c>
      <c r="F24" s="10">
        <v>3</v>
      </c>
      <c r="G24" s="10">
        <v>5</v>
      </c>
      <c r="H24" s="10">
        <v>3</v>
      </c>
      <c r="I24" s="10">
        <v>2</v>
      </c>
      <c r="J24" s="10">
        <v>2</v>
      </c>
      <c r="K24" s="10">
        <v>2</v>
      </c>
      <c r="L24" s="10">
        <v>3</v>
      </c>
      <c r="M24" s="10">
        <v>3</v>
      </c>
      <c r="N24" s="10">
        <v>2</v>
      </c>
      <c r="O24" s="10">
        <v>0</v>
      </c>
      <c r="P24" s="10">
        <v>0</v>
      </c>
      <c r="Q24" s="10">
        <v>3</v>
      </c>
      <c r="R24" s="10">
        <v>5</v>
      </c>
      <c r="S24" s="10">
        <v>5</v>
      </c>
      <c r="T24" s="10">
        <v>5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1</v>
      </c>
      <c r="AD24" s="10">
        <v>0</v>
      </c>
      <c r="AE24" s="10">
        <v>0</v>
      </c>
      <c r="AF24" s="10">
        <v>1</v>
      </c>
      <c r="AG24" s="10">
        <v>0</v>
      </c>
      <c r="AH24" s="10">
        <v>0</v>
      </c>
      <c r="AI24" s="10">
        <v>0</v>
      </c>
      <c r="AJ24" s="10">
        <v>5</v>
      </c>
      <c r="AK24" s="10">
        <v>1</v>
      </c>
      <c r="AL24" s="10">
        <v>2</v>
      </c>
      <c r="AM24" s="10">
        <v>2</v>
      </c>
      <c r="AN24" s="10">
        <v>1</v>
      </c>
      <c r="AO24" s="10">
        <v>2</v>
      </c>
      <c r="AP24" s="10">
        <v>1</v>
      </c>
      <c r="AQ24" s="10">
        <v>0</v>
      </c>
      <c r="AR24" s="10">
        <v>5</v>
      </c>
      <c r="AS24" s="10"/>
      <c r="AT24" s="10">
        <f t="shared" si="0"/>
        <v>67</v>
      </c>
      <c r="AU24" s="15">
        <v>2</v>
      </c>
    </row>
    <row r="25" spans="1:47" ht="12.75">
      <c r="A25" s="13">
        <v>70</v>
      </c>
      <c r="B25" s="11" t="s">
        <v>75</v>
      </c>
      <c r="C25" s="8" t="s">
        <v>96</v>
      </c>
      <c r="D25" s="10" t="s">
        <v>98</v>
      </c>
      <c r="E25" s="10">
        <v>3</v>
      </c>
      <c r="F25" s="10">
        <v>3</v>
      </c>
      <c r="G25" s="10">
        <v>3</v>
      </c>
      <c r="H25" s="10">
        <v>3</v>
      </c>
      <c r="I25" s="10">
        <v>2</v>
      </c>
      <c r="J25" s="10">
        <v>3</v>
      </c>
      <c r="K25" s="10">
        <v>3</v>
      </c>
      <c r="L25" s="10">
        <v>3</v>
      </c>
      <c r="M25" s="10">
        <v>3</v>
      </c>
      <c r="N25" s="10">
        <v>2</v>
      </c>
      <c r="O25" s="10">
        <v>3</v>
      </c>
      <c r="P25" s="10">
        <v>0</v>
      </c>
      <c r="Q25" s="10">
        <v>3</v>
      </c>
      <c r="R25" s="10">
        <v>5</v>
      </c>
      <c r="S25" s="10">
        <v>3</v>
      </c>
      <c r="T25" s="10">
        <v>3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2</v>
      </c>
      <c r="AD25" s="10">
        <v>3</v>
      </c>
      <c r="AE25" s="10">
        <v>0</v>
      </c>
      <c r="AF25" s="10">
        <v>2</v>
      </c>
      <c r="AG25" s="10">
        <v>0</v>
      </c>
      <c r="AH25" s="10">
        <v>0</v>
      </c>
      <c r="AI25" s="10">
        <v>0</v>
      </c>
      <c r="AJ25" s="10">
        <v>0</v>
      </c>
      <c r="AK25" s="10">
        <v>1</v>
      </c>
      <c r="AL25" s="10">
        <v>1</v>
      </c>
      <c r="AM25" s="10">
        <v>2</v>
      </c>
      <c r="AN25" s="10">
        <v>3</v>
      </c>
      <c r="AO25" s="10">
        <v>1</v>
      </c>
      <c r="AP25" s="10">
        <v>3</v>
      </c>
      <c r="AQ25" s="10">
        <v>3</v>
      </c>
      <c r="AR25" s="10">
        <v>2</v>
      </c>
      <c r="AS25" s="10"/>
      <c r="AT25" s="10">
        <f t="shared" si="0"/>
        <v>68</v>
      </c>
      <c r="AU25" s="15">
        <v>1</v>
      </c>
    </row>
    <row r="26" spans="2:47" ht="12.75">
      <c r="B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5"/>
    </row>
    <row r="27" spans="1:48" ht="12.75">
      <c r="A27" s="13">
        <v>54</v>
      </c>
      <c r="B27" s="11" t="s">
        <v>59</v>
      </c>
      <c r="C27" s="8" t="s">
        <v>90</v>
      </c>
      <c r="D27" s="10" t="s">
        <v>91</v>
      </c>
      <c r="E27" s="10">
        <v>1</v>
      </c>
      <c r="F27" s="10">
        <v>1</v>
      </c>
      <c r="G27" s="10">
        <v>1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2</v>
      </c>
      <c r="O27" s="10">
        <v>1</v>
      </c>
      <c r="P27" s="10">
        <v>1</v>
      </c>
      <c r="Q27" s="10">
        <v>0</v>
      </c>
      <c r="R27" s="10">
        <v>0</v>
      </c>
      <c r="S27" s="10">
        <v>0</v>
      </c>
      <c r="T27" s="10">
        <v>2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2</v>
      </c>
      <c r="AP27" s="10">
        <v>0</v>
      </c>
      <c r="AQ27" s="10">
        <v>0</v>
      </c>
      <c r="AR27" s="10">
        <v>1</v>
      </c>
      <c r="AS27" s="10"/>
      <c r="AT27" s="10">
        <f t="shared" si="0"/>
        <v>14</v>
      </c>
      <c r="AU27" s="15">
        <v>15</v>
      </c>
      <c r="AV27" s="13" t="s">
        <v>112</v>
      </c>
    </row>
    <row r="28" spans="1:47" ht="12.75">
      <c r="A28" s="13">
        <v>4</v>
      </c>
      <c r="B28" s="14" t="s">
        <v>12</v>
      </c>
      <c r="C28" s="8" t="s">
        <v>90</v>
      </c>
      <c r="D28" s="13" t="s">
        <v>91</v>
      </c>
      <c r="E28" s="13">
        <v>0</v>
      </c>
      <c r="F28" s="13">
        <v>1</v>
      </c>
      <c r="G28" s="13">
        <v>2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3</v>
      </c>
      <c r="N28" s="13">
        <v>0</v>
      </c>
      <c r="O28" s="13">
        <v>0</v>
      </c>
      <c r="P28" s="13">
        <v>2</v>
      </c>
      <c r="Q28" s="13">
        <v>0</v>
      </c>
      <c r="R28" s="13">
        <v>0</v>
      </c>
      <c r="S28" s="13">
        <v>0</v>
      </c>
      <c r="T28" s="13">
        <v>3</v>
      </c>
      <c r="U28" s="13">
        <v>0</v>
      </c>
      <c r="V28" s="13">
        <v>0</v>
      </c>
      <c r="W28" s="13">
        <v>0</v>
      </c>
      <c r="X28" s="13">
        <v>0</v>
      </c>
      <c r="Y28" s="13">
        <v>5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1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T28" s="10">
        <f t="shared" si="0"/>
        <v>18</v>
      </c>
      <c r="AU28" s="15">
        <v>12</v>
      </c>
    </row>
    <row r="29" spans="1:47" ht="12.75">
      <c r="A29" s="13">
        <v>69</v>
      </c>
      <c r="B29" s="11" t="s">
        <v>74</v>
      </c>
      <c r="C29" s="8" t="s">
        <v>90</v>
      </c>
      <c r="D29" s="10" t="s">
        <v>91</v>
      </c>
      <c r="E29" s="10">
        <v>1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</v>
      </c>
      <c r="N29" s="10">
        <v>3</v>
      </c>
      <c r="O29" s="10">
        <v>2</v>
      </c>
      <c r="P29" s="10">
        <v>0</v>
      </c>
      <c r="Q29" s="10">
        <v>0</v>
      </c>
      <c r="R29" s="10">
        <v>0</v>
      </c>
      <c r="S29" s="10">
        <v>1</v>
      </c>
      <c r="T29" s="10">
        <v>5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1</v>
      </c>
      <c r="AP29" s="10">
        <v>1</v>
      </c>
      <c r="AQ29" s="10">
        <v>1</v>
      </c>
      <c r="AR29" s="10">
        <v>2</v>
      </c>
      <c r="AS29" s="10"/>
      <c r="AT29" s="10">
        <f t="shared" si="0"/>
        <v>20</v>
      </c>
      <c r="AU29" s="15">
        <v>10</v>
      </c>
    </row>
    <row r="30" spans="1:47" ht="12.75">
      <c r="A30" s="13">
        <v>15</v>
      </c>
      <c r="B30" s="14" t="s">
        <v>21</v>
      </c>
      <c r="C30" s="8" t="s">
        <v>90</v>
      </c>
      <c r="D30" s="13" t="s">
        <v>91</v>
      </c>
      <c r="E30" s="13">
        <v>0</v>
      </c>
      <c r="F30" s="13">
        <v>0</v>
      </c>
      <c r="G30" s="13">
        <v>3</v>
      </c>
      <c r="H30" s="13">
        <v>1</v>
      </c>
      <c r="I30" s="13">
        <v>0</v>
      </c>
      <c r="J30" s="13">
        <v>3</v>
      </c>
      <c r="K30" s="13">
        <v>0</v>
      </c>
      <c r="L30" s="13">
        <v>1</v>
      </c>
      <c r="M30" s="13">
        <v>3</v>
      </c>
      <c r="N30" s="13">
        <v>1</v>
      </c>
      <c r="O30" s="13">
        <v>3</v>
      </c>
      <c r="P30" s="13">
        <v>1</v>
      </c>
      <c r="Q30" s="13">
        <v>0</v>
      </c>
      <c r="R30" s="13">
        <v>1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1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1</v>
      </c>
      <c r="AK30" s="13">
        <v>0</v>
      </c>
      <c r="AL30" s="13">
        <v>0</v>
      </c>
      <c r="AM30" s="13">
        <v>0</v>
      </c>
      <c r="AN30" s="13">
        <v>0</v>
      </c>
      <c r="AO30" s="13">
        <v>3</v>
      </c>
      <c r="AP30" s="13">
        <v>0</v>
      </c>
      <c r="AQ30" s="13">
        <v>1</v>
      </c>
      <c r="AR30" s="13">
        <v>1</v>
      </c>
      <c r="AT30" s="10">
        <f>SUM(E30:AR30)</f>
        <v>24</v>
      </c>
      <c r="AU30" s="12">
        <v>8</v>
      </c>
    </row>
    <row r="31" spans="1:47" ht="12.75">
      <c r="A31" s="13">
        <v>1</v>
      </c>
      <c r="B31" s="14" t="s">
        <v>9</v>
      </c>
      <c r="C31" s="8" t="s">
        <v>90</v>
      </c>
      <c r="D31" s="13" t="s">
        <v>91</v>
      </c>
      <c r="E31" s="13">
        <v>1</v>
      </c>
      <c r="F31" s="13">
        <v>2</v>
      </c>
      <c r="G31" s="13">
        <v>2</v>
      </c>
      <c r="H31" s="13">
        <v>1</v>
      </c>
      <c r="I31" s="13">
        <v>1</v>
      </c>
      <c r="J31" s="13">
        <v>2</v>
      </c>
      <c r="K31" s="13">
        <v>0</v>
      </c>
      <c r="L31" s="13">
        <v>0</v>
      </c>
      <c r="M31" s="13">
        <v>3</v>
      </c>
      <c r="N31" s="13">
        <v>1</v>
      </c>
      <c r="O31" s="13">
        <v>0</v>
      </c>
      <c r="P31" s="13">
        <v>0</v>
      </c>
      <c r="Q31" s="13">
        <v>1</v>
      </c>
      <c r="R31" s="13">
        <v>3</v>
      </c>
      <c r="S31" s="13">
        <v>1</v>
      </c>
      <c r="T31" s="13">
        <v>0</v>
      </c>
      <c r="U31" s="13">
        <v>0</v>
      </c>
      <c r="V31" s="13">
        <v>0</v>
      </c>
      <c r="W31" s="13">
        <v>1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1</v>
      </c>
      <c r="AH31" s="13">
        <v>1</v>
      </c>
      <c r="AI31" s="13">
        <v>0</v>
      </c>
      <c r="AJ31" s="13">
        <v>0</v>
      </c>
      <c r="AK31" s="13">
        <v>0</v>
      </c>
      <c r="AL31" s="13">
        <v>0</v>
      </c>
      <c r="AM31" s="13">
        <v>2</v>
      </c>
      <c r="AN31" s="13">
        <v>0</v>
      </c>
      <c r="AO31" s="13">
        <v>0</v>
      </c>
      <c r="AP31" s="13">
        <v>1</v>
      </c>
      <c r="AQ31" s="13">
        <v>1</v>
      </c>
      <c r="AR31" s="13">
        <v>1</v>
      </c>
      <c r="AT31" s="10">
        <f t="shared" si="0"/>
        <v>26</v>
      </c>
      <c r="AU31" s="15">
        <v>6</v>
      </c>
    </row>
    <row r="32" spans="1:47" ht="12.75">
      <c r="A32" s="13">
        <v>26</v>
      </c>
      <c r="B32" s="11" t="s">
        <v>32</v>
      </c>
      <c r="C32" s="8" t="s">
        <v>90</v>
      </c>
      <c r="D32" s="10" t="s">
        <v>91</v>
      </c>
      <c r="E32" s="10">
        <v>5</v>
      </c>
      <c r="F32" s="10">
        <v>3</v>
      </c>
      <c r="G32" s="10">
        <v>3</v>
      </c>
      <c r="H32" s="10">
        <v>3</v>
      </c>
      <c r="I32" s="10">
        <v>1</v>
      </c>
      <c r="J32" s="10">
        <v>0</v>
      </c>
      <c r="K32" s="10">
        <v>0</v>
      </c>
      <c r="L32" s="10">
        <v>0</v>
      </c>
      <c r="M32" s="10">
        <v>5</v>
      </c>
      <c r="N32" s="10">
        <v>5</v>
      </c>
      <c r="O32" s="10">
        <v>5</v>
      </c>
      <c r="P32" s="10">
        <v>2</v>
      </c>
      <c r="Q32" s="10">
        <v>0</v>
      </c>
      <c r="R32" s="10">
        <v>2</v>
      </c>
      <c r="S32" s="10">
        <v>2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/>
      <c r="AT32" s="10">
        <f t="shared" si="0"/>
        <v>36</v>
      </c>
      <c r="AU32" s="15">
        <v>5</v>
      </c>
    </row>
    <row r="33" spans="1:47" s="10" customFormat="1" ht="12.75">
      <c r="A33" s="13">
        <v>34</v>
      </c>
      <c r="B33" s="11" t="s">
        <v>40</v>
      </c>
      <c r="C33" s="8" t="s">
        <v>90</v>
      </c>
      <c r="D33" s="10" t="s">
        <v>91</v>
      </c>
      <c r="E33" s="10">
        <v>2</v>
      </c>
      <c r="F33" s="10">
        <v>3</v>
      </c>
      <c r="G33" s="10">
        <v>2</v>
      </c>
      <c r="H33" s="10">
        <v>2</v>
      </c>
      <c r="I33" s="10">
        <v>1</v>
      </c>
      <c r="J33" s="10">
        <v>2</v>
      </c>
      <c r="K33" s="10">
        <v>0</v>
      </c>
      <c r="L33" s="10">
        <v>2</v>
      </c>
      <c r="M33" s="10">
        <v>3</v>
      </c>
      <c r="N33" s="10">
        <v>2</v>
      </c>
      <c r="O33" s="10">
        <v>2</v>
      </c>
      <c r="P33" s="10">
        <v>1</v>
      </c>
      <c r="Q33" s="10">
        <v>1</v>
      </c>
      <c r="R33" s="10">
        <v>1</v>
      </c>
      <c r="S33" s="10">
        <v>1</v>
      </c>
      <c r="T33" s="10">
        <v>2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3</v>
      </c>
      <c r="AH33" s="10">
        <v>2</v>
      </c>
      <c r="AI33" s="10">
        <v>5</v>
      </c>
      <c r="AJ33" s="10">
        <v>1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T33" s="10">
        <f t="shared" si="0"/>
        <v>38</v>
      </c>
      <c r="AU33" s="12">
        <v>4</v>
      </c>
    </row>
    <row r="34" spans="1:47" s="10" customFormat="1" ht="12.75">
      <c r="A34" s="13">
        <v>38</v>
      </c>
      <c r="B34" s="11" t="s">
        <v>44</v>
      </c>
      <c r="C34" s="8" t="s">
        <v>103</v>
      </c>
      <c r="D34" s="10" t="s">
        <v>91</v>
      </c>
      <c r="E34" s="10">
        <v>5</v>
      </c>
      <c r="F34" s="10">
        <v>2</v>
      </c>
      <c r="G34" s="10">
        <v>3</v>
      </c>
      <c r="H34" s="10">
        <v>1</v>
      </c>
      <c r="I34" s="10">
        <v>1</v>
      </c>
      <c r="J34" s="10">
        <v>0</v>
      </c>
      <c r="K34" s="10">
        <v>1</v>
      </c>
      <c r="L34" s="10">
        <v>0</v>
      </c>
      <c r="M34" s="10">
        <v>0</v>
      </c>
      <c r="N34" s="10">
        <v>5</v>
      </c>
      <c r="O34" s="10">
        <v>3</v>
      </c>
      <c r="P34" s="10">
        <v>3</v>
      </c>
      <c r="Q34" s="10">
        <v>0</v>
      </c>
      <c r="R34" s="10">
        <v>0</v>
      </c>
      <c r="S34" s="10">
        <v>1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10">
        <v>1</v>
      </c>
      <c r="AI34" s="10">
        <v>2</v>
      </c>
      <c r="AJ34" s="10">
        <v>0</v>
      </c>
      <c r="AK34" s="10">
        <v>1</v>
      </c>
      <c r="AL34" s="10">
        <v>0</v>
      </c>
      <c r="AM34" s="10">
        <v>1</v>
      </c>
      <c r="AN34" s="10">
        <v>0</v>
      </c>
      <c r="AO34" s="10">
        <v>5</v>
      </c>
      <c r="AP34" s="10">
        <v>0</v>
      </c>
      <c r="AQ34" s="10">
        <v>3</v>
      </c>
      <c r="AR34" s="10">
        <v>3</v>
      </c>
      <c r="AT34" s="10">
        <f t="shared" si="0"/>
        <v>42</v>
      </c>
      <c r="AU34" s="12">
        <v>3</v>
      </c>
    </row>
    <row r="35" spans="1:47" s="10" customFormat="1" ht="12.75">
      <c r="A35" s="13">
        <v>53</v>
      </c>
      <c r="B35" s="11" t="s">
        <v>58</v>
      </c>
      <c r="C35" s="8" t="s">
        <v>90</v>
      </c>
      <c r="D35" s="10" t="s">
        <v>91</v>
      </c>
      <c r="E35" s="10">
        <v>3</v>
      </c>
      <c r="F35" s="10">
        <v>2</v>
      </c>
      <c r="G35" s="10">
        <v>1</v>
      </c>
      <c r="H35" s="10">
        <v>3</v>
      </c>
      <c r="I35" s="10">
        <v>0</v>
      </c>
      <c r="J35" s="10">
        <v>0</v>
      </c>
      <c r="K35" s="10">
        <v>1</v>
      </c>
      <c r="L35" s="10">
        <v>2</v>
      </c>
      <c r="M35" s="10">
        <v>3</v>
      </c>
      <c r="N35" s="10">
        <v>3</v>
      </c>
      <c r="O35" s="10">
        <v>2</v>
      </c>
      <c r="P35" s="10">
        <v>2</v>
      </c>
      <c r="Q35" s="10">
        <v>3</v>
      </c>
      <c r="R35" s="10">
        <v>2</v>
      </c>
      <c r="S35" s="10">
        <v>2</v>
      </c>
      <c r="T35" s="10">
        <v>2</v>
      </c>
      <c r="U35" s="10">
        <v>2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</v>
      </c>
      <c r="AH35" s="10">
        <v>1</v>
      </c>
      <c r="AI35" s="10">
        <v>1</v>
      </c>
      <c r="AJ35" s="10">
        <v>2</v>
      </c>
      <c r="AK35" s="10">
        <v>0</v>
      </c>
      <c r="AL35" s="10">
        <v>0</v>
      </c>
      <c r="AM35" s="10">
        <v>0</v>
      </c>
      <c r="AN35" s="10">
        <v>0</v>
      </c>
      <c r="AO35" s="10">
        <v>3</v>
      </c>
      <c r="AP35" s="10">
        <v>0</v>
      </c>
      <c r="AQ35" s="10">
        <v>1</v>
      </c>
      <c r="AR35" s="10">
        <v>1</v>
      </c>
      <c r="AT35" s="10">
        <f t="shared" si="0"/>
        <v>43</v>
      </c>
      <c r="AU35" s="12">
        <v>2</v>
      </c>
    </row>
    <row r="36" spans="1:47" ht="12.75">
      <c r="A36" s="13">
        <v>40</v>
      </c>
      <c r="B36" s="11" t="s">
        <v>46</v>
      </c>
      <c r="C36" s="8" t="s">
        <v>90</v>
      </c>
      <c r="D36" s="10" t="s">
        <v>91</v>
      </c>
      <c r="E36" s="10">
        <v>3</v>
      </c>
      <c r="F36" s="10">
        <v>1</v>
      </c>
      <c r="G36" s="10">
        <v>3</v>
      </c>
      <c r="H36" s="10">
        <v>2</v>
      </c>
      <c r="I36" s="10">
        <v>1</v>
      </c>
      <c r="J36" s="10">
        <v>2</v>
      </c>
      <c r="K36" s="10">
        <v>1</v>
      </c>
      <c r="L36" s="10">
        <v>0</v>
      </c>
      <c r="M36" s="10">
        <v>3</v>
      </c>
      <c r="N36" s="10">
        <v>3</v>
      </c>
      <c r="O36" s="10">
        <v>3</v>
      </c>
      <c r="P36" s="10">
        <v>3</v>
      </c>
      <c r="Q36" s="10">
        <v>1</v>
      </c>
      <c r="R36" s="10">
        <v>0</v>
      </c>
      <c r="S36" s="10">
        <v>2</v>
      </c>
      <c r="T36" s="10">
        <v>2</v>
      </c>
      <c r="U36" s="10">
        <v>0</v>
      </c>
      <c r="V36" s="10">
        <v>2</v>
      </c>
      <c r="W36" s="10">
        <v>3</v>
      </c>
      <c r="X36" s="10">
        <v>1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3</v>
      </c>
      <c r="AH36" s="10">
        <v>3</v>
      </c>
      <c r="AI36" s="10">
        <v>3</v>
      </c>
      <c r="AJ36" s="10">
        <v>3</v>
      </c>
      <c r="AK36" s="10">
        <v>2</v>
      </c>
      <c r="AL36" s="10">
        <v>1</v>
      </c>
      <c r="AM36" s="10">
        <v>0</v>
      </c>
      <c r="AN36" s="10">
        <v>0</v>
      </c>
      <c r="AO36" s="10">
        <v>3</v>
      </c>
      <c r="AP36" s="10">
        <v>1</v>
      </c>
      <c r="AQ36" s="10">
        <v>3</v>
      </c>
      <c r="AR36" s="10">
        <v>1</v>
      </c>
      <c r="AS36" s="10"/>
      <c r="AT36" s="10">
        <f t="shared" si="0"/>
        <v>59</v>
      </c>
      <c r="AU36" s="15">
        <v>1</v>
      </c>
    </row>
    <row r="37" spans="1:47" s="10" customFormat="1" ht="12.75">
      <c r="A37" s="13">
        <v>47</v>
      </c>
      <c r="B37" s="11" t="s">
        <v>53</v>
      </c>
      <c r="C37" s="8" t="s">
        <v>90</v>
      </c>
      <c r="D37" s="10" t="s">
        <v>91</v>
      </c>
      <c r="I37" s="10">
        <v>0</v>
      </c>
      <c r="AT37" s="10" t="s">
        <v>106</v>
      </c>
      <c r="AU37" s="12"/>
    </row>
    <row r="38" spans="1:47" s="10" customFormat="1" ht="12.75">
      <c r="A38" s="13"/>
      <c r="B38" s="11"/>
      <c r="C38" s="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U38" s="12"/>
    </row>
    <row r="39" spans="1:48" s="10" customFormat="1" ht="12.75">
      <c r="A39" s="13">
        <v>73</v>
      </c>
      <c r="B39" s="11" t="s">
        <v>78</v>
      </c>
      <c r="C39" s="8" t="s">
        <v>92</v>
      </c>
      <c r="D39" s="10" t="s">
        <v>91</v>
      </c>
      <c r="E39" s="10">
        <v>2</v>
      </c>
      <c r="F39" s="10">
        <v>2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</v>
      </c>
      <c r="N39" s="10">
        <v>5</v>
      </c>
      <c r="O39" s="10">
        <v>0</v>
      </c>
      <c r="P39" s="10">
        <v>0</v>
      </c>
      <c r="Q39" s="10">
        <v>0</v>
      </c>
      <c r="R39" s="10">
        <v>2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1</v>
      </c>
      <c r="AP39" s="10">
        <v>0</v>
      </c>
      <c r="AQ39" s="10">
        <v>0</v>
      </c>
      <c r="AR39" s="10">
        <v>0</v>
      </c>
      <c r="AT39" s="10">
        <f t="shared" si="0"/>
        <v>18</v>
      </c>
      <c r="AU39" s="12">
        <v>15</v>
      </c>
      <c r="AV39" s="10" t="s">
        <v>113</v>
      </c>
    </row>
    <row r="40" spans="1:47" s="10" customFormat="1" ht="12.75">
      <c r="A40" s="13">
        <v>14</v>
      </c>
      <c r="B40" s="14" t="s">
        <v>20</v>
      </c>
      <c r="C40" s="8" t="s">
        <v>92</v>
      </c>
      <c r="D40" s="13" t="s">
        <v>91</v>
      </c>
      <c r="E40" s="13">
        <v>2</v>
      </c>
      <c r="F40" s="13">
        <v>1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5</v>
      </c>
      <c r="N40" s="13">
        <v>5</v>
      </c>
      <c r="O40" s="13">
        <v>3</v>
      </c>
      <c r="P40" s="13">
        <v>2</v>
      </c>
      <c r="Q40" s="13">
        <v>1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1</v>
      </c>
      <c r="AQ40" s="13">
        <v>0</v>
      </c>
      <c r="AR40" s="13">
        <v>1</v>
      </c>
      <c r="AS40" s="13"/>
      <c r="AT40" s="10">
        <f t="shared" si="0"/>
        <v>22</v>
      </c>
      <c r="AU40" s="12">
        <v>12</v>
      </c>
    </row>
    <row r="41" spans="1:47" s="10" customFormat="1" ht="12.75">
      <c r="A41" s="13">
        <v>68</v>
      </c>
      <c r="B41" s="11" t="s">
        <v>73</v>
      </c>
      <c r="C41" s="8" t="s">
        <v>92</v>
      </c>
      <c r="D41" s="10" t="s">
        <v>91</v>
      </c>
      <c r="E41" s="10">
        <v>3</v>
      </c>
      <c r="F41" s="10">
        <v>0</v>
      </c>
      <c r="G41" s="10">
        <v>3</v>
      </c>
      <c r="H41" s="10">
        <v>2</v>
      </c>
      <c r="I41" s="10">
        <v>1</v>
      </c>
      <c r="J41" s="10">
        <v>0</v>
      </c>
      <c r="K41" s="10">
        <v>0</v>
      </c>
      <c r="L41" s="10">
        <v>1</v>
      </c>
      <c r="M41" s="10">
        <v>3</v>
      </c>
      <c r="N41" s="10">
        <v>1</v>
      </c>
      <c r="O41" s="10">
        <v>0</v>
      </c>
      <c r="P41" s="10">
        <v>0</v>
      </c>
      <c r="Q41" s="10">
        <v>3</v>
      </c>
      <c r="R41" s="10">
        <v>1</v>
      </c>
      <c r="S41" s="10">
        <v>1</v>
      </c>
      <c r="T41" s="10">
        <v>1</v>
      </c>
      <c r="U41" s="10">
        <v>1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2</v>
      </c>
      <c r="AD41" s="10">
        <v>0</v>
      </c>
      <c r="AE41" s="10">
        <v>0</v>
      </c>
      <c r="AF41" s="10">
        <v>0</v>
      </c>
      <c r="AG41" s="10">
        <v>2</v>
      </c>
      <c r="AH41" s="10">
        <v>2</v>
      </c>
      <c r="AI41" s="10">
        <v>2</v>
      </c>
      <c r="AJ41" s="10">
        <v>1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3</v>
      </c>
      <c r="AT41" s="10">
        <f t="shared" si="0"/>
        <v>33</v>
      </c>
      <c r="AU41" s="12">
        <v>10</v>
      </c>
    </row>
    <row r="42" spans="1:47" s="10" customFormat="1" ht="12.75">
      <c r="A42" s="13">
        <v>62</v>
      </c>
      <c r="B42" s="11" t="s">
        <v>67</v>
      </c>
      <c r="C42" s="8" t="s">
        <v>92</v>
      </c>
      <c r="D42" s="10" t="s">
        <v>91</v>
      </c>
      <c r="E42" s="10">
        <v>2</v>
      </c>
      <c r="F42" s="10">
        <v>5</v>
      </c>
      <c r="G42" s="10">
        <v>2</v>
      </c>
      <c r="H42" s="10">
        <v>2</v>
      </c>
      <c r="I42" s="10">
        <v>0</v>
      </c>
      <c r="J42" s="10">
        <v>1</v>
      </c>
      <c r="K42" s="10">
        <v>0</v>
      </c>
      <c r="L42" s="10">
        <v>0</v>
      </c>
      <c r="M42" s="10">
        <v>3</v>
      </c>
      <c r="N42" s="10">
        <v>3</v>
      </c>
      <c r="O42" s="10">
        <v>3</v>
      </c>
      <c r="P42" s="10">
        <v>3</v>
      </c>
      <c r="Q42" s="10">
        <v>2</v>
      </c>
      <c r="R42" s="10">
        <v>0</v>
      </c>
      <c r="S42" s="10">
        <v>1</v>
      </c>
      <c r="T42" s="10">
        <v>2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1</v>
      </c>
      <c r="AI42" s="10">
        <v>2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1</v>
      </c>
      <c r="AP42" s="10">
        <v>1</v>
      </c>
      <c r="AQ42" s="10">
        <v>1</v>
      </c>
      <c r="AR42" s="10">
        <v>1</v>
      </c>
      <c r="AT42" s="10">
        <f t="shared" si="0"/>
        <v>36</v>
      </c>
      <c r="AU42" s="12">
        <v>8</v>
      </c>
    </row>
    <row r="43" spans="1:47" s="10" customFormat="1" ht="12.75">
      <c r="A43" s="13">
        <v>20</v>
      </c>
      <c r="B43" s="14" t="s">
        <v>26</v>
      </c>
      <c r="C43" s="8" t="s">
        <v>100</v>
      </c>
      <c r="D43" s="13" t="s">
        <v>91</v>
      </c>
      <c r="E43" s="13">
        <v>5</v>
      </c>
      <c r="F43" s="13">
        <v>1</v>
      </c>
      <c r="G43" s="13">
        <v>3</v>
      </c>
      <c r="H43" s="13">
        <v>1</v>
      </c>
      <c r="I43" s="13">
        <v>0</v>
      </c>
      <c r="J43" s="13">
        <v>3</v>
      </c>
      <c r="K43" s="13">
        <v>0</v>
      </c>
      <c r="L43" s="13">
        <v>0</v>
      </c>
      <c r="M43" s="13">
        <v>5</v>
      </c>
      <c r="N43" s="13">
        <v>3</v>
      </c>
      <c r="O43" s="13">
        <v>1</v>
      </c>
      <c r="P43" s="13">
        <v>0</v>
      </c>
      <c r="Q43" s="13">
        <v>2</v>
      </c>
      <c r="R43" s="13">
        <v>2</v>
      </c>
      <c r="S43" s="13">
        <v>1</v>
      </c>
      <c r="T43" s="13">
        <v>1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3</v>
      </c>
      <c r="AI43" s="13">
        <v>5</v>
      </c>
      <c r="AJ43" s="13">
        <v>3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1</v>
      </c>
      <c r="AQ43" s="13">
        <v>5</v>
      </c>
      <c r="AR43" s="13">
        <v>0</v>
      </c>
      <c r="AS43" s="13"/>
      <c r="AT43" s="10">
        <f>SUM(E43:AR43)</f>
        <v>45</v>
      </c>
      <c r="AU43" s="12">
        <v>6</v>
      </c>
    </row>
    <row r="44" spans="1:47" s="10" customFormat="1" ht="12.75">
      <c r="A44" s="13">
        <v>21</v>
      </c>
      <c r="B44" s="14" t="s">
        <v>27</v>
      </c>
      <c r="C44" s="8" t="s">
        <v>92</v>
      </c>
      <c r="D44" s="13" t="s">
        <v>91</v>
      </c>
      <c r="E44" s="13">
        <v>1</v>
      </c>
      <c r="F44" s="13">
        <v>1</v>
      </c>
      <c r="G44" s="13">
        <v>3</v>
      </c>
      <c r="H44" s="13">
        <v>1</v>
      </c>
      <c r="I44" s="13">
        <v>1</v>
      </c>
      <c r="J44" s="13">
        <v>1</v>
      </c>
      <c r="K44" s="13">
        <v>0</v>
      </c>
      <c r="L44" s="13">
        <v>0</v>
      </c>
      <c r="M44" s="13">
        <v>5</v>
      </c>
      <c r="N44" s="13">
        <v>5</v>
      </c>
      <c r="O44" s="13">
        <v>3</v>
      </c>
      <c r="P44" s="13">
        <v>5</v>
      </c>
      <c r="Q44" s="13">
        <v>0</v>
      </c>
      <c r="R44" s="13">
        <v>0</v>
      </c>
      <c r="S44" s="13">
        <v>1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</v>
      </c>
      <c r="AA44" s="13">
        <v>5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2</v>
      </c>
      <c r="AH44" s="13">
        <v>2</v>
      </c>
      <c r="AI44" s="13">
        <v>2</v>
      </c>
      <c r="AJ44" s="13">
        <v>3</v>
      </c>
      <c r="AK44" s="13">
        <v>0</v>
      </c>
      <c r="AL44" s="13">
        <v>0</v>
      </c>
      <c r="AM44" s="13">
        <v>1</v>
      </c>
      <c r="AN44" s="13">
        <v>0</v>
      </c>
      <c r="AO44" s="13">
        <v>0</v>
      </c>
      <c r="AP44" s="13">
        <v>0</v>
      </c>
      <c r="AQ44" s="13">
        <v>1</v>
      </c>
      <c r="AR44" s="13">
        <v>1</v>
      </c>
      <c r="AS44" s="13"/>
      <c r="AT44" s="10">
        <f t="shared" si="0"/>
        <v>45</v>
      </c>
      <c r="AU44" s="12">
        <v>5</v>
      </c>
    </row>
    <row r="45" spans="1:47" s="10" customFormat="1" ht="12.75">
      <c r="A45" s="13">
        <v>2</v>
      </c>
      <c r="B45" s="14" t="s">
        <v>10</v>
      </c>
      <c r="C45" s="8" t="s">
        <v>92</v>
      </c>
      <c r="D45" s="13" t="s">
        <v>91</v>
      </c>
      <c r="E45" s="13">
        <v>5</v>
      </c>
      <c r="F45" s="13">
        <v>2</v>
      </c>
      <c r="G45" s="13">
        <v>1</v>
      </c>
      <c r="H45" s="13">
        <v>2</v>
      </c>
      <c r="I45" s="13">
        <v>2</v>
      </c>
      <c r="J45" s="13">
        <v>3</v>
      </c>
      <c r="K45" s="13">
        <v>0</v>
      </c>
      <c r="L45" s="13">
        <v>5</v>
      </c>
      <c r="M45" s="13">
        <v>3</v>
      </c>
      <c r="N45" s="13">
        <v>2</v>
      </c>
      <c r="O45" s="13">
        <v>3</v>
      </c>
      <c r="P45" s="13">
        <v>2</v>
      </c>
      <c r="Q45" s="13">
        <v>3</v>
      </c>
      <c r="R45" s="13">
        <v>1</v>
      </c>
      <c r="S45" s="13">
        <v>0</v>
      </c>
      <c r="T45" s="13">
        <v>1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2</v>
      </c>
      <c r="AJ45" s="13">
        <v>1</v>
      </c>
      <c r="AK45" s="13">
        <v>0</v>
      </c>
      <c r="AL45" s="13">
        <v>0</v>
      </c>
      <c r="AM45" s="13">
        <v>0</v>
      </c>
      <c r="AN45" s="13">
        <v>0</v>
      </c>
      <c r="AO45" s="13">
        <v>3</v>
      </c>
      <c r="AP45" s="13">
        <v>2</v>
      </c>
      <c r="AQ45" s="13">
        <v>0</v>
      </c>
      <c r="AR45" s="13">
        <v>3</v>
      </c>
      <c r="AS45" s="13"/>
      <c r="AT45" s="10">
        <f t="shared" si="0"/>
        <v>46</v>
      </c>
      <c r="AU45" s="12">
        <v>4</v>
      </c>
    </row>
    <row r="46" spans="1:47" s="10" customFormat="1" ht="12.75">
      <c r="A46" s="13">
        <v>45</v>
      </c>
      <c r="B46" s="11" t="s">
        <v>51</v>
      </c>
      <c r="C46" s="8" t="s">
        <v>92</v>
      </c>
      <c r="D46" s="10" t="s">
        <v>91</v>
      </c>
      <c r="E46" s="10">
        <v>3</v>
      </c>
      <c r="F46" s="10">
        <v>2</v>
      </c>
      <c r="G46" s="10">
        <v>3</v>
      </c>
      <c r="H46" s="10">
        <v>0</v>
      </c>
      <c r="I46" s="10">
        <v>3</v>
      </c>
      <c r="J46" s="10">
        <v>0</v>
      </c>
      <c r="K46" s="10">
        <v>1</v>
      </c>
      <c r="L46" s="10">
        <v>2</v>
      </c>
      <c r="M46" s="10">
        <v>3</v>
      </c>
      <c r="N46" s="10">
        <v>5</v>
      </c>
      <c r="O46" s="10">
        <v>3</v>
      </c>
      <c r="P46" s="10">
        <v>3</v>
      </c>
      <c r="Q46" s="10">
        <v>5</v>
      </c>
      <c r="R46" s="10">
        <v>3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1</v>
      </c>
      <c r="Z46" s="10">
        <v>0</v>
      </c>
      <c r="AA46" s="10">
        <v>0</v>
      </c>
      <c r="AB46" s="10">
        <v>0</v>
      </c>
      <c r="AC46" s="10">
        <v>0</v>
      </c>
      <c r="AD46" s="10">
        <v>1</v>
      </c>
      <c r="AE46" s="10">
        <v>0</v>
      </c>
      <c r="AF46" s="10">
        <v>0</v>
      </c>
      <c r="AG46" s="10">
        <v>2</v>
      </c>
      <c r="AH46" s="10">
        <v>3</v>
      </c>
      <c r="AI46" s="10">
        <v>0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0">
        <v>3</v>
      </c>
      <c r="AP46" s="10">
        <v>1</v>
      </c>
      <c r="AQ46" s="10">
        <v>1</v>
      </c>
      <c r="AR46" s="10">
        <v>3</v>
      </c>
      <c r="AT46" s="10">
        <f t="shared" si="0"/>
        <v>53</v>
      </c>
      <c r="AU46" s="12">
        <v>3</v>
      </c>
    </row>
    <row r="47" spans="1:47" s="10" customFormat="1" ht="12.75">
      <c r="A47" s="13">
        <v>42</v>
      </c>
      <c r="B47" s="11" t="s">
        <v>48</v>
      </c>
      <c r="C47" s="8" t="s">
        <v>92</v>
      </c>
      <c r="D47" s="10" t="s">
        <v>91</v>
      </c>
      <c r="E47" s="10">
        <v>2</v>
      </c>
      <c r="F47" s="10">
        <v>5</v>
      </c>
      <c r="G47" s="10">
        <v>1</v>
      </c>
      <c r="H47" s="10">
        <v>1</v>
      </c>
      <c r="I47" s="10">
        <v>1</v>
      </c>
      <c r="J47" s="10">
        <v>3</v>
      </c>
      <c r="K47" s="10">
        <v>3</v>
      </c>
      <c r="L47" s="10">
        <v>3</v>
      </c>
      <c r="M47" s="10">
        <v>5</v>
      </c>
      <c r="N47" s="10">
        <v>3</v>
      </c>
      <c r="O47" s="10">
        <v>1</v>
      </c>
      <c r="P47" s="10">
        <v>1</v>
      </c>
      <c r="Q47" s="10">
        <v>3</v>
      </c>
      <c r="R47" s="10">
        <v>5</v>
      </c>
      <c r="S47" s="10">
        <v>5</v>
      </c>
      <c r="T47" s="10">
        <v>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1</v>
      </c>
      <c r="AD47" s="10">
        <v>0</v>
      </c>
      <c r="AE47" s="10">
        <v>0</v>
      </c>
      <c r="AF47" s="10">
        <v>0</v>
      </c>
      <c r="AG47" s="10">
        <v>3</v>
      </c>
      <c r="AH47" s="10">
        <v>1</v>
      </c>
      <c r="AI47" s="10">
        <v>2</v>
      </c>
      <c r="AJ47" s="10">
        <v>2</v>
      </c>
      <c r="AK47" s="10">
        <v>0</v>
      </c>
      <c r="AL47" s="10">
        <v>0</v>
      </c>
      <c r="AM47" s="10">
        <v>0</v>
      </c>
      <c r="AN47" s="10">
        <v>0</v>
      </c>
      <c r="AO47" s="10">
        <v>1</v>
      </c>
      <c r="AP47" s="10">
        <v>0</v>
      </c>
      <c r="AQ47" s="10">
        <v>1</v>
      </c>
      <c r="AR47" s="10">
        <v>0</v>
      </c>
      <c r="AT47" s="10">
        <f t="shared" si="0"/>
        <v>54</v>
      </c>
      <c r="AU47" s="12">
        <v>2</v>
      </c>
    </row>
    <row r="48" spans="1:47" s="10" customFormat="1" ht="12.75">
      <c r="A48" s="13">
        <v>57</v>
      </c>
      <c r="B48" s="11" t="s">
        <v>62</v>
      </c>
      <c r="C48" s="8" t="s">
        <v>92</v>
      </c>
      <c r="D48" s="10" t="s">
        <v>91</v>
      </c>
      <c r="E48" s="10">
        <v>3</v>
      </c>
      <c r="F48" s="10">
        <v>3</v>
      </c>
      <c r="G48" s="10">
        <v>3</v>
      </c>
      <c r="H48" s="10">
        <v>3</v>
      </c>
      <c r="I48" s="10">
        <v>3</v>
      </c>
      <c r="J48" s="10">
        <v>0</v>
      </c>
      <c r="K48" s="10">
        <v>2</v>
      </c>
      <c r="L48" s="10">
        <v>1</v>
      </c>
      <c r="M48" s="10">
        <v>5</v>
      </c>
      <c r="N48" s="10">
        <v>5</v>
      </c>
      <c r="O48" s="10">
        <v>5</v>
      </c>
      <c r="P48" s="10">
        <v>5</v>
      </c>
      <c r="Q48" s="10">
        <v>2</v>
      </c>
      <c r="R48" s="10">
        <v>1</v>
      </c>
      <c r="S48" s="10">
        <v>0</v>
      </c>
      <c r="T48" s="10">
        <v>1</v>
      </c>
      <c r="U48" s="10">
        <v>0</v>
      </c>
      <c r="V48" s="10">
        <v>0</v>
      </c>
      <c r="W48" s="10">
        <v>0</v>
      </c>
      <c r="X48" s="10">
        <v>0</v>
      </c>
      <c r="Y48" s="10">
        <v>3</v>
      </c>
      <c r="Z48" s="10">
        <v>0</v>
      </c>
      <c r="AA48" s="10">
        <v>0</v>
      </c>
      <c r="AB48" s="10">
        <v>0</v>
      </c>
      <c r="AC48" s="10">
        <v>2</v>
      </c>
      <c r="AD48" s="10">
        <v>0</v>
      </c>
      <c r="AE48" s="10">
        <v>0</v>
      </c>
      <c r="AF48" s="10">
        <v>0</v>
      </c>
      <c r="AG48" s="10">
        <v>5</v>
      </c>
      <c r="AH48" s="10">
        <v>1</v>
      </c>
      <c r="AI48" s="10">
        <v>2</v>
      </c>
      <c r="AJ48" s="10">
        <v>0</v>
      </c>
      <c r="AK48" s="10">
        <v>1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2</v>
      </c>
      <c r="AT48" s="10">
        <f t="shared" si="0"/>
        <v>58</v>
      </c>
      <c r="AU48" s="12">
        <v>1</v>
      </c>
    </row>
    <row r="49" spans="1:47" s="10" customFormat="1" ht="12.75">
      <c r="A49" s="13">
        <v>9</v>
      </c>
      <c r="B49" s="14" t="s">
        <v>16</v>
      </c>
      <c r="C49" s="8" t="s">
        <v>92</v>
      </c>
      <c r="D49" s="13" t="s">
        <v>91</v>
      </c>
      <c r="E49" s="13">
        <v>3</v>
      </c>
      <c r="F49" s="13">
        <v>2</v>
      </c>
      <c r="G49" s="13">
        <v>3</v>
      </c>
      <c r="H49" s="13">
        <v>3</v>
      </c>
      <c r="I49" s="13">
        <v>1</v>
      </c>
      <c r="J49" s="13">
        <v>2</v>
      </c>
      <c r="K49" s="13">
        <v>1</v>
      </c>
      <c r="L49" s="13">
        <v>1</v>
      </c>
      <c r="M49" s="13">
        <v>5</v>
      </c>
      <c r="N49" s="13">
        <v>3</v>
      </c>
      <c r="O49" s="13">
        <v>5</v>
      </c>
      <c r="P49" s="13">
        <v>2</v>
      </c>
      <c r="Q49" s="13">
        <v>3</v>
      </c>
      <c r="R49" s="13">
        <v>2</v>
      </c>
      <c r="S49" s="13">
        <v>1</v>
      </c>
      <c r="T49" s="13">
        <v>5</v>
      </c>
      <c r="U49" s="13">
        <v>0</v>
      </c>
      <c r="V49" s="13">
        <v>0</v>
      </c>
      <c r="W49" s="13">
        <v>0</v>
      </c>
      <c r="X49" s="13">
        <v>2</v>
      </c>
      <c r="Y49" s="13">
        <v>0</v>
      </c>
      <c r="Z49" s="13">
        <v>1</v>
      </c>
      <c r="AA49" s="13">
        <v>0</v>
      </c>
      <c r="AB49" s="13">
        <v>3</v>
      </c>
      <c r="AC49" s="13">
        <v>0</v>
      </c>
      <c r="AD49" s="13">
        <v>0</v>
      </c>
      <c r="AE49" s="13">
        <v>2</v>
      </c>
      <c r="AF49" s="13">
        <v>2</v>
      </c>
      <c r="AG49" s="13">
        <v>1</v>
      </c>
      <c r="AH49" s="13">
        <v>0</v>
      </c>
      <c r="AI49" s="13">
        <v>5</v>
      </c>
      <c r="AJ49" s="13">
        <v>2</v>
      </c>
      <c r="AK49" s="13">
        <v>0</v>
      </c>
      <c r="AL49" s="13">
        <v>0</v>
      </c>
      <c r="AM49" s="13">
        <v>0</v>
      </c>
      <c r="AN49" s="13">
        <v>1</v>
      </c>
      <c r="AO49" s="13">
        <v>2</v>
      </c>
      <c r="AP49" s="13">
        <v>1</v>
      </c>
      <c r="AQ49" s="13">
        <v>2</v>
      </c>
      <c r="AR49" s="13">
        <v>1</v>
      </c>
      <c r="AS49" s="13"/>
      <c r="AT49" s="10">
        <f t="shared" si="0"/>
        <v>67</v>
      </c>
      <c r="AU49" s="12"/>
    </row>
    <row r="50" spans="1:47" s="10" customFormat="1" ht="12.75">
      <c r="A50" s="13">
        <v>3</v>
      </c>
      <c r="B50" s="14" t="s">
        <v>11</v>
      </c>
      <c r="C50" s="8" t="s">
        <v>92</v>
      </c>
      <c r="D50" s="13" t="s">
        <v>91</v>
      </c>
      <c r="E50" s="13">
        <v>3</v>
      </c>
      <c r="F50" s="13">
        <v>3</v>
      </c>
      <c r="G50" s="13">
        <v>3</v>
      </c>
      <c r="H50" s="13">
        <v>2</v>
      </c>
      <c r="I50" s="13">
        <v>1</v>
      </c>
      <c r="J50" s="13">
        <v>5</v>
      </c>
      <c r="K50" s="13">
        <v>2</v>
      </c>
      <c r="L50" s="13">
        <v>3</v>
      </c>
      <c r="M50" s="13">
        <v>3</v>
      </c>
      <c r="N50" s="13">
        <v>3</v>
      </c>
      <c r="O50" s="13">
        <v>2</v>
      </c>
      <c r="P50" s="13">
        <v>0</v>
      </c>
      <c r="Q50" s="13">
        <v>1</v>
      </c>
      <c r="R50" s="13">
        <v>1</v>
      </c>
      <c r="S50" s="13">
        <v>3</v>
      </c>
      <c r="T50" s="13">
        <v>2</v>
      </c>
      <c r="U50" s="13">
        <v>1</v>
      </c>
      <c r="V50" s="13">
        <v>0</v>
      </c>
      <c r="W50" s="13">
        <v>0</v>
      </c>
      <c r="X50" s="13">
        <v>0</v>
      </c>
      <c r="Y50" s="13">
        <v>5</v>
      </c>
      <c r="Z50" s="13">
        <v>5</v>
      </c>
      <c r="AA50" s="13">
        <v>0</v>
      </c>
      <c r="AB50" s="13">
        <v>1</v>
      </c>
      <c r="AC50" s="13">
        <v>2</v>
      </c>
      <c r="AD50" s="13">
        <v>1</v>
      </c>
      <c r="AE50" s="13">
        <v>0</v>
      </c>
      <c r="AF50" s="13">
        <v>0</v>
      </c>
      <c r="AG50" s="13">
        <v>2</v>
      </c>
      <c r="AH50" s="13">
        <v>3</v>
      </c>
      <c r="AI50" s="13">
        <v>2</v>
      </c>
      <c r="AJ50" s="13">
        <v>3</v>
      </c>
      <c r="AK50" s="13">
        <v>0</v>
      </c>
      <c r="AL50" s="13">
        <v>0</v>
      </c>
      <c r="AM50" s="13">
        <v>0</v>
      </c>
      <c r="AN50" s="13">
        <v>1</v>
      </c>
      <c r="AO50" s="13">
        <v>3</v>
      </c>
      <c r="AP50" s="13">
        <v>1</v>
      </c>
      <c r="AQ50" s="13">
        <v>1</v>
      </c>
      <c r="AR50" s="13">
        <v>3</v>
      </c>
      <c r="AS50" s="13"/>
      <c r="AT50" s="10">
        <f t="shared" si="0"/>
        <v>71</v>
      </c>
      <c r="AU50" s="12"/>
    </row>
    <row r="51" spans="1:47" s="10" customFormat="1" ht="12.75">
      <c r="A51" s="13">
        <v>85</v>
      </c>
      <c r="B51" s="11" t="s">
        <v>89</v>
      </c>
      <c r="C51" s="8" t="s">
        <v>92</v>
      </c>
      <c r="D51" s="10" t="s">
        <v>91</v>
      </c>
      <c r="E51" s="10">
        <v>3</v>
      </c>
      <c r="F51" s="10">
        <v>3</v>
      </c>
      <c r="G51" s="10">
        <v>3</v>
      </c>
      <c r="H51" s="10">
        <v>3</v>
      </c>
      <c r="I51" s="10">
        <v>2</v>
      </c>
      <c r="J51" s="10">
        <v>2</v>
      </c>
      <c r="K51" s="10">
        <v>3</v>
      </c>
      <c r="L51" s="10">
        <v>5</v>
      </c>
      <c r="M51" s="10">
        <v>3</v>
      </c>
      <c r="N51" s="10">
        <v>2</v>
      </c>
      <c r="O51" s="10">
        <v>3</v>
      </c>
      <c r="P51" s="10">
        <v>0</v>
      </c>
      <c r="Q51" s="10">
        <v>1</v>
      </c>
      <c r="R51" s="10">
        <v>3</v>
      </c>
      <c r="S51" s="10">
        <v>2</v>
      </c>
      <c r="T51" s="10">
        <v>1</v>
      </c>
      <c r="U51" s="10">
        <v>2</v>
      </c>
      <c r="V51" s="10">
        <v>0</v>
      </c>
      <c r="W51" s="10">
        <v>1</v>
      </c>
      <c r="X51" s="10">
        <v>0</v>
      </c>
      <c r="Y51" s="10">
        <v>5</v>
      </c>
      <c r="Z51" s="10">
        <v>0</v>
      </c>
      <c r="AA51" s="10">
        <v>5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2</v>
      </c>
      <c r="AH51" s="10">
        <v>3</v>
      </c>
      <c r="AI51" s="10">
        <v>5</v>
      </c>
      <c r="AJ51" s="10">
        <v>1</v>
      </c>
      <c r="AK51" s="10">
        <v>0</v>
      </c>
      <c r="AL51" s="10">
        <v>0</v>
      </c>
      <c r="AM51" s="10">
        <v>0</v>
      </c>
      <c r="AN51" s="10">
        <v>0</v>
      </c>
      <c r="AO51" s="10">
        <v>3</v>
      </c>
      <c r="AP51" s="10">
        <v>3</v>
      </c>
      <c r="AQ51" s="10">
        <v>3</v>
      </c>
      <c r="AR51" s="10">
        <v>3</v>
      </c>
      <c r="AT51" s="10">
        <f t="shared" si="0"/>
        <v>76</v>
      </c>
      <c r="AU51" s="12"/>
    </row>
    <row r="52" spans="1:47" s="10" customFormat="1" ht="12.75">
      <c r="A52" s="13">
        <v>41</v>
      </c>
      <c r="B52" s="11" t="s">
        <v>47</v>
      </c>
      <c r="C52" s="8" t="s">
        <v>92</v>
      </c>
      <c r="D52" s="10" t="s">
        <v>91</v>
      </c>
      <c r="E52" s="10">
        <v>5</v>
      </c>
      <c r="I52" s="10">
        <v>5</v>
      </c>
      <c r="M52" s="10">
        <v>3</v>
      </c>
      <c r="Q52" s="10">
        <v>0</v>
      </c>
      <c r="Y52" s="10">
        <v>5</v>
      </c>
      <c r="AC52" s="10">
        <v>3</v>
      </c>
      <c r="AG52" s="10">
        <v>5</v>
      </c>
      <c r="AT52" s="10" t="s">
        <v>106</v>
      </c>
      <c r="AU52" s="12"/>
    </row>
    <row r="53" spans="1:47" s="10" customFormat="1" ht="12.75">
      <c r="A53" s="13">
        <v>27</v>
      </c>
      <c r="B53" s="11" t="s">
        <v>33</v>
      </c>
      <c r="C53" s="8" t="s">
        <v>92</v>
      </c>
      <c r="D53" s="10" t="s">
        <v>91</v>
      </c>
      <c r="AT53" s="10" t="s">
        <v>107</v>
      </c>
      <c r="AU53" s="12"/>
    </row>
    <row r="54" spans="1:47" s="10" customFormat="1" ht="12.75">
      <c r="A54" s="13">
        <v>23</v>
      </c>
      <c r="B54" s="14" t="s">
        <v>29</v>
      </c>
      <c r="C54" s="8" t="s">
        <v>92</v>
      </c>
      <c r="D54" s="13" t="s">
        <v>91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0" t="s">
        <v>107</v>
      </c>
      <c r="AU54" s="12"/>
    </row>
    <row r="55" spans="1:47" s="10" customFormat="1" ht="12.75">
      <c r="A55" s="13"/>
      <c r="B55" s="14"/>
      <c r="C55" s="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U55" s="12"/>
    </row>
    <row r="56" spans="1:47" s="10" customFormat="1" ht="12.75">
      <c r="A56" s="13"/>
      <c r="B56" s="14"/>
      <c r="C56" s="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U56" s="12"/>
    </row>
    <row r="57" spans="1:48" s="10" customFormat="1" ht="12.75">
      <c r="A57" s="13">
        <v>36</v>
      </c>
      <c r="B57" s="11" t="s">
        <v>42</v>
      </c>
      <c r="C57" s="8" t="s">
        <v>108</v>
      </c>
      <c r="D57" s="10" t="s">
        <v>101</v>
      </c>
      <c r="E57" s="10">
        <v>0</v>
      </c>
      <c r="F57" s="10">
        <v>1</v>
      </c>
      <c r="G57" s="10">
        <v>0</v>
      </c>
      <c r="H57" s="10">
        <v>2</v>
      </c>
      <c r="I57" s="10">
        <v>1</v>
      </c>
      <c r="J57" s="10">
        <v>0</v>
      </c>
      <c r="K57" s="10">
        <v>0</v>
      </c>
      <c r="L57" s="10">
        <v>3</v>
      </c>
      <c r="M57" s="10">
        <v>0</v>
      </c>
      <c r="N57" s="10">
        <v>1</v>
      </c>
      <c r="O57" s="10">
        <v>1</v>
      </c>
      <c r="P57" s="10">
        <v>0</v>
      </c>
      <c r="Q57" s="10">
        <v>1</v>
      </c>
      <c r="R57" s="10">
        <v>0</v>
      </c>
      <c r="S57" s="10">
        <v>0</v>
      </c>
      <c r="T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1</v>
      </c>
      <c r="AD57" s="10">
        <v>0</v>
      </c>
      <c r="AE57" s="10">
        <v>2</v>
      </c>
      <c r="AF57" s="10">
        <v>0</v>
      </c>
      <c r="AG57" s="10">
        <v>0</v>
      </c>
      <c r="AH57" s="10">
        <v>2</v>
      </c>
      <c r="AI57" s="10">
        <v>2</v>
      </c>
      <c r="AJ57" s="10">
        <v>0</v>
      </c>
      <c r="AK57" s="10">
        <v>0</v>
      </c>
      <c r="AL57" s="10">
        <v>0</v>
      </c>
      <c r="AM57" s="10">
        <v>1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T57" s="10">
        <f aca="true" t="shared" si="1" ref="AT57:AT63">SUM(E57:AR57)</f>
        <v>18</v>
      </c>
      <c r="AU57" s="12"/>
      <c r="AV57" s="10" t="s">
        <v>114</v>
      </c>
    </row>
    <row r="58" spans="1:47" s="10" customFormat="1" ht="12.75">
      <c r="A58" s="13">
        <v>43</v>
      </c>
      <c r="B58" s="11" t="s">
        <v>49</v>
      </c>
      <c r="C58" s="8" t="s">
        <v>108</v>
      </c>
      <c r="D58" s="10" t="s">
        <v>101</v>
      </c>
      <c r="E58" s="10">
        <v>1</v>
      </c>
      <c r="F58" s="10">
        <v>1</v>
      </c>
      <c r="G58" s="10">
        <v>1</v>
      </c>
      <c r="H58" s="10">
        <v>0</v>
      </c>
      <c r="I58" s="10">
        <v>3</v>
      </c>
      <c r="J58" s="10">
        <v>2</v>
      </c>
      <c r="K58" s="10">
        <v>2</v>
      </c>
      <c r="L58" s="10">
        <v>3</v>
      </c>
      <c r="M58" s="10">
        <v>0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1</v>
      </c>
      <c r="AD58" s="10">
        <v>0</v>
      </c>
      <c r="AE58" s="10">
        <v>0</v>
      </c>
      <c r="AF58" s="10">
        <v>0</v>
      </c>
      <c r="AG58" s="10">
        <v>1</v>
      </c>
      <c r="AH58" s="10">
        <v>3</v>
      </c>
      <c r="AI58" s="10">
        <v>0</v>
      </c>
      <c r="AJ58" s="10">
        <v>1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T58" s="10">
        <f t="shared" si="1"/>
        <v>20</v>
      </c>
      <c r="AU58" s="12"/>
    </row>
    <row r="59" spans="1:47" s="10" customFormat="1" ht="12.75">
      <c r="A59" s="13">
        <v>24</v>
      </c>
      <c r="B59" s="14" t="s">
        <v>30</v>
      </c>
      <c r="C59" s="8" t="s">
        <v>108</v>
      </c>
      <c r="D59" s="13" t="s">
        <v>101</v>
      </c>
      <c r="E59" s="13">
        <v>1</v>
      </c>
      <c r="F59" s="13">
        <v>1</v>
      </c>
      <c r="G59" s="13">
        <v>1</v>
      </c>
      <c r="H59" s="13">
        <v>2</v>
      </c>
      <c r="I59" s="13">
        <v>0</v>
      </c>
      <c r="J59" s="13">
        <v>3</v>
      </c>
      <c r="K59" s="13">
        <v>3</v>
      </c>
      <c r="L59" s="13">
        <v>3</v>
      </c>
      <c r="M59" s="13">
        <v>2</v>
      </c>
      <c r="N59" s="13">
        <v>2</v>
      </c>
      <c r="O59" s="13">
        <v>2</v>
      </c>
      <c r="P59" s="13">
        <v>2</v>
      </c>
      <c r="Q59" s="13">
        <v>0</v>
      </c>
      <c r="R59" s="13">
        <v>0</v>
      </c>
      <c r="S59" s="13">
        <v>1</v>
      </c>
      <c r="T59" s="13">
        <v>0</v>
      </c>
      <c r="U59" s="13"/>
      <c r="V59" s="13"/>
      <c r="W59" s="13"/>
      <c r="X59" s="13"/>
      <c r="Y59" s="13">
        <v>0</v>
      </c>
      <c r="Z59" s="13">
        <v>0</v>
      </c>
      <c r="AA59" s="13">
        <v>1</v>
      </c>
      <c r="AB59" s="13">
        <v>0</v>
      </c>
      <c r="AC59" s="13">
        <v>1</v>
      </c>
      <c r="AD59" s="13">
        <v>0</v>
      </c>
      <c r="AE59" s="13">
        <v>0</v>
      </c>
      <c r="AF59" s="13">
        <v>0</v>
      </c>
      <c r="AG59" s="13">
        <v>3</v>
      </c>
      <c r="AH59" s="13">
        <v>3</v>
      </c>
      <c r="AI59" s="13">
        <v>3</v>
      </c>
      <c r="AJ59" s="13">
        <v>1</v>
      </c>
      <c r="AK59" s="13">
        <v>1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/>
      <c r="AT59" s="10">
        <f t="shared" si="1"/>
        <v>36</v>
      </c>
      <c r="AU59" s="12"/>
    </row>
    <row r="60" spans="1:47" s="10" customFormat="1" ht="12.75">
      <c r="A60" s="13">
        <v>44</v>
      </c>
      <c r="B60" s="11" t="s">
        <v>50</v>
      </c>
      <c r="C60" s="8" t="s">
        <v>108</v>
      </c>
      <c r="D60" s="10" t="s">
        <v>101</v>
      </c>
      <c r="E60" s="10">
        <v>3</v>
      </c>
      <c r="F60" s="10">
        <v>1</v>
      </c>
      <c r="G60" s="10">
        <v>2</v>
      </c>
      <c r="H60" s="10">
        <v>1</v>
      </c>
      <c r="I60" s="10">
        <v>3</v>
      </c>
      <c r="J60" s="10">
        <v>3</v>
      </c>
      <c r="K60" s="10">
        <v>3</v>
      </c>
      <c r="L60" s="10">
        <v>5</v>
      </c>
      <c r="M60" s="10">
        <v>1</v>
      </c>
      <c r="N60" s="10">
        <v>1</v>
      </c>
      <c r="O60" s="10">
        <v>1</v>
      </c>
      <c r="P60" s="10">
        <v>1</v>
      </c>
      <c r="Q60" s="10">
        <v>0</v>
      </c>
      <c r="R60" s="10">
        <v>0</v>
      </c>
      <c r="S60" s="10">
        <v>0</v>
      </c>
      <c r="T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1</v>
      </c>
      <c r="AD60" s="10">
        <v>0</v>
      </c>
      <c r="AE60" s="10">
        <v>0</v>
      </c>
      <c r="AF60" s="10">
        <v>0</v>
      </c>
      <c r="AG60" s="10">
        <v>3</v>
      </c>
      <c r="AH60" s="10">
        <v>3</v>
      </c>
      <c r="AI60" s="10">
        <v>2</v>
      </c>
      <c r="AJ60" s="10">
        <v>2</v>
      </c>
      <c r="AK60" s="10">
        <v>2</v>
      </c>
      <c r="AL60" s="10">
        <v>1</v>
      </c>
      <c r="AM60" s="10">
        <v>1</v>
      </c>
      <c r="AN60" s="10">
        <v>0</v>
      </c>
      <c r="AO60" s="10">
        <v>0</v>
      </c>
      <c r="AP60" s="10">
        <v>1</v>
      </c>
      <c r="AQ60" s="10">
        <v>0</v>
      </c>
      <c r="AR60" s="10">
        <v>0</v>
      </c>
      <c r="AT60" s="10">
        <f t="shared" si="1"/>
        <v>41</v>
      </c>
      <c r="AU60" s="12"/>
    </row>
    <row r="61" spans="1:47" s="10" customFormat="1" ht="12.75">
      <c r="A61" s="13">
        <v>25</v>
      </c>
      <c r="B61" s="14" t="s">
        <v>31</v>
      </c>
      <c r="C61" s="8" t="s">
        <v>108</v>
      </c>
      <c r="D61" s="13" t="s">
        <v>101</v>
      </c>
      <c r="E61" s="13">
        <v>2</v>
      </c>
      <c r="F61" s="13">
        <v>3</v>
      </c>
      <c r="G61" s="13">
        <v>2</v>
      </c>
      <c r="H61" s="13">
        <v>3</v>
      </c>
      <c r="I61" s="13">
        <v>1</v>
      </c>
      <c r="J61" s="13">
        <v>3</v>
      </c>
      <c r="K61" s="13">
        <v>3</v>
      </c>
      <c r="L61" s="13">
        <v>3</v>
      </c>
      <c r="M61" s="13">
        <v>0</v>
      </c>
      <c r="N61" s="13">
        <v>3</v>
      </c>
      <c r="O61" s="13">
        <v>5</v>
      </c>
      <c r="P61" s="13">
        <v>3</v>
      </c>
      <c r="Q61" s="13">
        <v>0</v>
      </c>
      <c r="R61" s="13">
        <v>0</v>
      </c>
      <c r="S61" s="13">
        <v>0</v>
      </c>
      <c r="T61" s="13">
        <v>0</v>
      </c>
      <c r="U61" s="13"/>
      <c r="V61" s="13"/>
      <c r="W61" s="13"/>
      <c r="X61" s="13"/>
      <c r="Y61" s="13">
        <v>0</v>
      </c>
      <c r="Z61" s="13">
        <v>0</v>
      </c>
      <c r="AA61" s="13">
        <v>0</v>
      </c>
      <c r="AB61" s="13">
        <v>0</v>
      </c>
      <c r="AC61" s="13">
        <v>3</v>
      </c>
      <c r="AD61" s="13">
        <v>1</v>
      </c>
      <c r="AE61" s="13">
        <v>0</v>
      </c>
      <c r="AF61" s="13">
        <v>0</v>
      </c>
      <c r="AG61" s="13">
        <v>3</v>
      </c>
      <c r="AH61" s="13">
        <v>3</v>
      </c>
      <c r="AI61" s="13">
        <v>3</v>
      </c>
      <c r="AJ61" s="13">
        <v>3</v>
      </c>
      <c r="AK61" s="13">
        <v>1</v>
      </c>
      <c r="AL61" s="13">
        <v>3</v>
      </c>
      <c r="AM61" s="13">
        <v>0</v>
      </c>
      <c r="AN61" s="13">
        <v>0</v>
      </c>
      <c r="AO61" s="13">
        <v>0</v>
      </c>
      <c r="AP61" s="13">
        <v>1</v>
      </c>
      <c r="AQ61" s="13">
        <v>0</v>
      </c>
      <c r="AR61" s="13">
        <v>0</v>
      </c>
      <c r="AS61" s="13"/>
      <c r="AT61" s="10">
        <f t="shared" si="1"/>
        <v>52</v>
      </c>
      <c r="AU61" s="12"/>
    </row>
    <row r="62" spans="1:47" s="10" customFormat="1" ht="12.75">
      <c r="A62" s="13">
        <v>29</v>
      </c>
      <c r="B62" s="11" t="s">
        <v>35</v>
      </c>
      <c r="C62" s="8" t="s">
        <v>108</v>
      </c>
      <c r="D62" s="13" t="s">
        <v>101</v>
      </c>
      <c r="E62" s="13">
        <v>2</v>
      </c>
      <c r="F62" s="13">
        <v>2</v>
      </c>
      <c r="G62" s="13">
        <v>2</v>
      </c>
      <c r="H62" s="13">
        <v>3</v>
      </c>
      <c r="I62" s="13">
        <v>2</v>
      </c>
      <c r="J62" s="13">
        <v>5</v>
      </c>
      <c r="K62" s="13">
        <v>5</v>
      </c>
      <c r="L62" s="13">
        <v>3</v>
      </c>
      <c r="M62" s="13">
        <v>2</v>
      </c>
      <c r="N62" s="13">
        <v>3</v>
      </c>
      <c r="O62" s="13">
        <v>1</v>
      </c>
      <c r="P62" s="13">
        <v>1</v>
      </c>
      <c r="Q62" s="13">
        <v>0</v>
      </c>
      <c r="R62" s="13">
        <v>0</v>
      </c>
      <c r="S62" s="13">
        <v>0</v>
      </c>
      <c r="T62" s="13">
        <v>0</v>
      </c>
      <c r="U62" s="13"/>
      <c r="V62" s="13"/>
      <c r="W62" s="13"/>
      <c r="X62" s="13"/>
      <c r="Y62" s="13">
        <v>0</v>
      </c>
      <c r="Z62" s="13">
        <v>0</v>
      </c>
      <c r="AA62" s="13">
        <v>0</v>
      </c>
      <c r="AB62" s="13">
        <v>0</v>
      </c>
      <c r="AC62" s="13">
        <v>1</v>
      </c>
      <c r="AD62" s="13">
        <v>0</v>
      </c>
      <c r="AE62" s="13">
        <v>5</v>
      </c>
      <c r="AF62" s="13">
        <v>0</v>
      </c>
      <c r="AG62" s="13">
        <v>5</v>
      </c>
      <c r="AH62" s="13">
        <v>3</v>
      </c>
      <c r="AI62" s="13">
        <v>3</v>
      </c>
      <c r="AJ62" s="13">
        <v>5</v>
      </c>
      <c r="AK62" s="13">
        <v>1</v>
      </c>
      <c r="AL62" s="13">
        <v>1</v>
      </c>
      <c r="AM62" s="13">
        <v>0</v>
      </c>
      <c r="AN62" s="13">
        <v>3</v>
      </c>
      <c r="AO62" s="13">
        <v>0</v>
      </c>
      <c r="AP62" s="13">
        <v>0</v>
      </c>
      <c r="AQ62" s="13">
        <v>0</v>
      </c>
      <c r="AR62" s="13">
        <v>0</v>
      </c>
      <c r="AS62" s="13"/>
      <c r="AT62" s="10">
        <f t="shared" si="1"/>
        <v>58</v>
      </c>
      <c r="AU62" s="12"/>
    </row>
    <row r="63" spans="1:47" s="10" customFormat="1" ht="12.75">
      <c r="A63" s="13">
        <v>67</v>
      </c>
      <c r="B63" s="11" t="s">
        <v>72</v>
      </c>
      <c r="C63" s="8" t="s">
        <v>108</v>
      </c>
      <c r="D63" s="10" t="s">
        <v>101</v>
      </c>
      <c r="E63" s="10">
        <v>3</v>
      </c>
      <c r="F63" s="10">
        <v>3</v>
      </c>
      <c r="G63" s="10">
        <v>3</v>
      </c>
      <c r="H63" s="10">
        <v>3</v>
      </c>
      <c r="I63" s="10">
        <v>3</v>
      </c>
      <c r="J63" s="10">
        <v>3</v>
      </c>
      <c r="K63" s="10">
        <v>3</v>
      </c>
      <c r="L63" s="10">
        <v>3</v>
      </c>
      <c r="M63" s="10">
        <v>3</v>
      </c>
      <c r="N63" s="10">
        <v>3</v>
      </c>
      <c r="O63" s="10">
        <v>5</v>
      </c>
      <c r="P63" s="10">
        <v>3</v>
      </c>
      <c r="Q63" s="10">
        <v>0</v>
      </c>
      <c r="R63" s="10">
        <v>0</v>
      </c>
      <c r="S63" s="10">
        <v>3</v>
      </c>
      <c r="T63" s="10">
        <v>0</v>
      </c>
      <c r="Y63" s="10">
        <v>0</v>
      </c>
      <c r="Z63" s="10">
        <v>2</v>
      </c>
      <c r="AA63" s="10">
        <v>0</v>
      </c>
      <c r="AB63" s="10">
        <v>0</v>
      </c>
      <c r="AC63" s="10">
        <v>3</v>
      </c>
      <c r="AD63" s="10">
        <v>3</v>
      </c>
      <c r="AE63" s="10">
        <v>3</v>
      </c>
      <c r="AF63" s="10">
        <v>3</v>
      </c>
      <c r="AG63" s="10">
        <v>3</v>
      </c>
      <c r="AH63" s="10">
        <v>3</v>
      </c>
      <c r="AI63" s="10">
        <v>5</v>
      </c>
      <c r="AJ63" s="10">
        <v>3</v>
      </c>
      <c r="AK63" s="10">
        <v>0</v>
      </c>
      <c r="AL63" s="10">
        <v>1</v>
      </c>
      <c r="AM63" s="10">
        <v>3</v>
      </c>
      <c r="AN63" s="10">
        <v>3</v>
      </c>
      <c r="AO63" s="10">
        <v>1</v>
      </c>
      <c r="AP63" s="10">
        <v>0</v>
      </c>
      <c r="AQ63" s="10">
        <v>2</v>
      </c>
      <c r="AR63" s="10">
        <v>2</v>
      </c>
      <c r="AT63" s="10">
        <f t="shared" si="1"/>
        <v>81</v>
      </c>
      <c r="AU63" s="12"/>
    </row>
    <row r="64" spans="1:47" s="10" customFormat="1" ht="12.75">
      <c r="A64" s="13">
        <v>58</v>
      </c>
      <c r="B64" s="11" t="s">
        <v>63</v>
      </c>
      <c r="C64" s="8" t="s">
        <v>108</v>
      </c>
      <c r="D64" s="10" t="s">
        <v>101</v>
      </c>
      <c r="E64" s="10">
        <v>5</v>
      </c>
      <c r="I64" s="10">
        <v>3</v>
      </c>
      <c r="AC64" s="10">
        <v>5</v>
      </c>
      <c r="AG64" s="10">
        <v>5</v>
      </c>
      <c r="AK64" s="10">
        <v>5</v>
      </c>
      <c r="AT64" s="10" t="s">
        <v>106</v>
      </c>
      <c r="AU64" s="12"/>
    </row>
    <row r="65" spans="1:47" s="10" customFormat="1" ht="12.75">
      <c r="A65" s="13">
        <v>76</v>
      </c>
      <c r="B65" s="11" t="s">
        <v>81</v>
      </c>
      <c r="C65" s="8" t="s">
        <v>108</v>
      </c>
      <c r="D65" s="10" t="s">
        <v>101</v>
      </c>
      <c r="E65" s="10">
        <v>3</v>
      </c>
      <c r="F65" s="10">
        <v>3</v>
      </c>
      <c r="G65" s="10">
        <v>3</v>
      </c>
      <c r="H65" s="10">
        <v>5</v>
      </c>
      <c r="I65" s="10">
        <v>5</v>
      </c>
      <c r="J65" s="10">
        <v>5</v>
      </c>
      <c r="M65" s="10">
        <v>3</v>
      </c>
      <c r="N65" s="10">
        <v>1</v>
      </c>
      <c r="Q65" s="10">
        <v>0</v>
      </c>
      <c r="R65" s="10">
        <v>0</v>
      </c>
      <c r="Y65" s="10">
        <v>1</v>
      </c>
      <c r="Z65" s="10">
        <v>0</v>
      </c>
      <c r="AC65" s="10">
        <v>3</v>
      </c>
      <c r="AD65" s="10">
        <v>3</v>
      </c>
      <c r="AE65" s="10">
        <v>0</v>
      </c>
      <c r="AG65" s="10">
        <v>5</v>
      </c>
      <c r="AH65" s="10">
        <v>5</v>
      </c>
      <c r="AK65" s="10">
        <v>0</v>
      </c>
      <c r="AL65" s="10">
        <v>3</v>
      </c>
      <c r="AO65" s="10">
        <v>5</v>
      </c>
      <c r="AP65" s="10">
        <v>3</v>
      </c>
      <c r="AQ65" s="10">
        <v>3</v>
      </c>
      <c r="AR65" s="10">
        <v>3</v>
      </c>
      <c r="AT65" s="10" t="s">
        <v>106</v>
      </c>
      <c r="AU65" s="12"/>
    </row>
    <row r="66" spans="1:47" s="10" customFormat="1" ht="12.75">
      <c r="A66" s="13">
        <v>77</v>
      </c>
      <c r="B66" s="11" t="s">
        <v>82</v>
      </c>
      <c r="C66" s="8" t="s">
        <v>108</v>
      </c>
      <c r="D66" s="10" t="s">
        <v>101</v>
      </c>
      <c r="E66" s="10">
        <v>3</v>
      </c>
      <c r="F66" s="10">
        <v>3</v>
      </c>
      <c r="G66" s="10">
        <v>5</v>
      </c>
      <c r="H66" s="10">
        <v>3</v>
      </c>
      <c r="I66" s="10">
        <v>3</v>
      </c>
      <c r="J66" s="10">
        <v>5</v>
      </c>
      <c r="M66" s="10">
        <v>2</v>
      </c>
      <c r="N66" s="10">
        <v>3</v>
      </c>
      <c r="Q66" s="10">
        <v>0</v>
      </c>
      <c r="R66" s="10">
        <v>0</v>
      </c>
      <c r="Y66" s="10">
        <v>0</v>
      </c>
      <c r="Z66" s="10">
        <v>0</v>
      </c>
      <c r="AA66" s="10">
        <v>0</v>
      </c>
      <c r="AC66" s="10">
        <v>0</v>
      </c>
      <c r="AD66" s="10">
        <v>3</v>
      </c>
      <c r="AE66" s="10">
        <v>1</v>
      </c>
      <c r="AG66" s="10">
        <v>3</v>
      </c>
      <c r="AH66" s="10">
        <v>3</v>
      </c>
      <c r="AK66" s="10">
        <v>1</v>
      </c>
      <c r="AL66" s="10">
        <v>1</v>
      </c>
      <c r="AO66" s="10">
        <v>5</v>
      </c>
      <c r="AP66" s="10">
        <v>0</v>
      </c>
      <c r="AQ66" s="10">
        <v>2</v>
      </c>
      <c r="AR66" s="10">
        <v>3</v>
      </c>
      <c r="AT66" s="10" t="s">
        <v>106</v>
      </c>
      <c r="AU66" s="12"/>
    </row>
    <row r="67" spans="1:47" s="10" customFormat="1" ht="12.75">
      <c r="A67" s="13">
        <v>78</v>
      </c>
      <c r="B67" s="11" t="s">
        <v>83</v>
      </c>
      <c r="C67" s="8" t="s">
        <v>108</v>
      </c>
      <c r="D67" s="10" t="s">
        <v>101</v>
      </c>
      <c r="E67" s="10">
        <v>5</v>
      </c>
      <c r="F67" s="10">
        <v>3</v>
      </c>
      <c r="G67" s="10">
        <v>3</v>
      </c>
      <c r="H67" s="10">
        <v>0</v>
      </c>
      <c r="I67" s="10">
        <v>5</v>
      </c>
      <c r="J67" s="10">
        <v>3</v>
      </c>
      <c r="M67" s="10">
        <v>3</v>
      </c>
      <c r="N67" s="10">
        <v>3</v>
      </c>
      <c r="Q67" s="10">
        <v>2</v>
      </c>
      <c r="R67" s="10">
        <v>0</v>
      </c>
      <c r="S67" s="10">
        <v>0</v>
      </c>
      <c r="Y67" s="10">
        <v>0</v>
      </c>
      <c r="Z67" s="10">
        <v>0</v>
      </c>
      <c r="AC67" s="10">
        <v>0</v>
      </c>
      <c r="AD67" s="10">
        <v>3</v>
      </c>
      <c r="AE67" s="10">
        <v>3</v>
      </c>
      <c r="AG67" s="10">
        <v>5</v>
      </c>
      <c r="AH67" s="10">
        <v>5</v>
      </c>
      <c r="AK67" s="10">
        <v>0</v>
      </c>
      <c r="AL67" s="10">
        <v>0</v>
      </c>
      <c r="AO67" s="10">
        <v>0</v>
      </c>
      <c r="AP67" s="10">
        <v>0</v>
      </c>
      <c r="AQ67" s="10">
        <v>0</v>
      </c>
      <c r="AR67" s="10">
        <v>5</v>
      </c>
      <c r="AT67" s="10" t="s">
        <v>106</v>
      </c>
      <c r="AU67" s="12"/>
    </row>
    <row r="68" spans="1:47" s="10" customFormat="1" ht="12.75">
      <c r="A68" s="13">
        <v>79</v>
      </c>
      <c r="B68" s="11" t="s">
        <v>84</v>
      </c>
      <c r="C68" s="8" t="s">
        <v>108</v>
      </c>
      <c r="D68" s="10" t="s">
        <v>101</v>
      </c>
      <c r="E68" s="10">
        <v>3</v>
      </c>
      <c r="F68" s="10">
        <v>5</v>
      </c>
      <c r="I68" s="10">
        <v>3</v>
      </c>
      <c r="J68" s="10">
        <v>5</v>
      </c>
      <c r="M68" s="10">
        <v>3</v>
      </c>
      <c r="N68" s="10">
        <v>3</v>
      </c>
      <c r="Q68" s="10">
        <v>0</v>
      </c>
      <c r="R68" s="10">
        <v>0</v>
      </c>
      <c r="S68" s="10">
        <v>0</v>
      </c>
      <c r="T68" s="10">
        <v>0</v>
      </c>
      <c r="Y68" s="10">
        <v>2</v>
      </c>
      <c r="Z68" s="10">
        <v>0</v>
      </c>
      <c r="AC68" s="10">
        <v>0</v>
      </c>
      <c r="AD68" s="10">
        <v>1</v>
      </c>
      <c r="AE68" s="10">
        <v>3</v>
      </c>
      <c r="AG68" s="10">
        <v>3</v>
      </c>
      <c r="AH68" s="10">
        <v>5</v>
      </c>
      <c r="AK68" s="10">
        <v>1</v>
      </c>
      <c r="AL68" s="10">
        <v>3</v>
      </c>
      <c r="AO68" s="10">
        <v>2</v>
      </c>
      <c r="AP68" s="10">
        <v>1</v>
      </c>
      <c r="AQ68" s="10">
        <v>1</v>
      </c>
      <c r="AR68" s="10">
        <v>1</v>
      </c>
      <c r="AT68" s="10" t="s">
        <v>106</v>
      </c>
      <c r="AU68" s="12"/>
    </row>
    <row r="69" spans="1:47" s="10" customFormat="1" ht="12.75">
      <c r="A69" s="13"/>
      <c r="B69" s="11"/>
      <c r="C69" s="8"/>
      <c r="AU69" s="12"/>
    </row>
    <row r="70" spans="1:48" s="10" customFormat="1" ht="12.75">
      <c r="A70" s="16">
        <v>37</v>
      </c>
      <c r="B70" s="11" t="s">
        <v>43</v>
      </c>
      <c r="C70" s="8" t="s">
        <v>102</v>
      </c>
      <c r="D70" s="10" t="s">
        <v>91</v>
      </c>
      <c r="E70" s="10">
        <v>3</v>
      </c>
      <c r="F70" s="10">
        <v>3</v>
      </c>
      <c r="G70" s="10">
        <v>3</v>
      </c>
      <c r="H70" s="10">
        <v>5</v>
      </c>
      <c r="I70" s="10">
        <v>3</v>
      </c>
      <c r="J70" s="10">
        <v>3</v>
      </c>
      <c r="K70" s="10">
        <v>2</v>
      </c>
      <c r="L70" s="10">
        <v>2</v>
      </c>
      <c r="M70" s="10">
        <v>5</v>
      </c>
      <c r="N70" s="10">
        <v>3</v>
      </c>
      <c r="O70" s="10">
        <v>3</v>
      </c>
      <c r="P70" s="10">
        <v>3</v>
      </c>
      <c r="Q70" s="10">
        <v>5</v>
      </c>
      <c r="R70" s="10">
        <v>0</v>
      </c>
      <c r="S70" s="10">
        <v>3</v>
      </c>
      <c r="T70" s="10">
        <v>1</v>
      </c>
      <c r="U70" s="10">
        <v>2</v>
      </c>
      <c r="V70" s="10">
        <v>3</v>
      </c>
      <c r="W70" s="10">
        <v>1</v>
      </c>
      <c r="X70" s="10">
        <v>3</v>
      </c>
      <c r="Y70" s="10">
        <v>1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1</v>
      </c>
      <c r="AH70" s="10">
        <v>2</v>
      </c>
      <c r="AI70" s="10">
        <v>2</v>
      </c>
      <c r="AJ70" s="10">
        <v>1</v>
      </c>
      <c r="AK70" s="10">
        <v>1</v>
      </c>
      <c r="AL70" s="10">
        <v>0</v>
      </c>
      <c r="AM70" s="10">
        <v>5</v>
      </c>
      <c r="AN70" s="10">
        <v>5</v>
      </c>
      <c r="AO70" s="10">
        <v>2</v>
      </c>
      <c r="AP70" s="10">
        <v>3</v>
      </c>
      <c r="AQ70" s="10">
        <v>1</v>
      </c>
      <c r="AR70" s="10">
        <v>1</v>
      </c>
      <c r="AT70" s="10">
        <f aca="true" t="shared" si="2" ref="AT70:AT77">SUM(E70:AR70)</f>
        <v>81</v>
      </c>
      <c r="AU70" s="12"/>
      <c r="AV70" s="10" t="s">
        <v>115</v>
      </c>
    </row>
    <row r="71" spans="1:47" s="10" customFormat="1" ht="12.75">
      <c r="A71" s="16"/>
      <c r="B71" s="11"/>
      <c r="C71" s="8"/>
      <c r="AU71" s="12"/>
    </row>
    <row r="72" spans="1:48" s="10" customFormat="1" ht="12.75">
      <c r="A72" s="16">
        <v>11</v>
      </c>
      <c r="B72" s="17" t="s">
        <v>18</v>
      </c>
      <c r="C72" s="8" t="s">
        <v>97</v>
      </c>
      <c r="D72" s="16" t="s">
        <v>91</v>
      </c>
      <c r="E72" s="16">
        <v>3</v>
      </c>
      <c r="F72" s="16">
        <v>3</v>
      </c>
      <c r="G72" s="16">
        <v>3</v>
      </c>
      <c r="H72" s="16">
        <v>3</v>
      </c>
      <c r="I72" s="16">
        <v>3</v>
      </c>
      <c r="J72" s="16">
        <v>3</v>
      </c>
      <c r="K72" s="16">
        <v>3</v>
      </c>
      <c r="L72" s="16">
        <v>1</v>
      </c>
      <c r="M72" s="16">
        <v>5</v>
      </c>
      <c r="N72" s="16">
        <v>1</v>
      </c>
      <c r="O72" s="16">
        <v>0</v>
      </c>
      <c r="P72" s="16">
        <v>0</v>
      </c>
      <c r="Q72" s="16">
        <v>2</v>
      </c>
      <c r="R72" s="16">
        <v>3</v>
      </c>
      <c r="S72" s="16">
        <v>1</v>
      </c>
      <c r="T72" s="16">
        <v>2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1</v>
      </c>
      <c r="AI72" s="16">
        <v>1</v>
      </c>
      <c r="AJ72" s="16">
        <v>0</v>
      </c>
      <c r="AK72" s="16">
        <v>0</v>
      </c>
      <c r="AL72" s="16">
        <v>1</v>
      </c>
      <c r="AM72" s="16">
        <v>1</v>
      </c>
      <c r="AN72" s="16">
        <v>0</v>
      </c>
      <c r="AO72" s="16">
        <v>1</v>
      </c>
      <c r="AP72" s="16">
        <v>0</v>
      </c>
      <c r="AQ72" s="16">
        <v>0</v>
      </c>
      <c r="AR72" s="16">
        <v>2</v>
      </c>
      <c r="AS72" s="16"/>
      <c r="AT72" s="10">
        <f t="shared" si="2"/>
        <v>43</v>
      </c>
      <c r="AU72" s="12"/>
      <c r="AV72" s="10" t="s">
        <v>116</v>
      </c>
    </row>
    <row r="73" spans="1:47" s="10" customFormat="1" ht="12.75">
      <c r="A73" s="16">
        <v>12</v>
      </c>
      <c r="B73" s="17" t="s">
        <v>19</v>
      </c>
      <c r="C73" s="8" t="s">
        <v>97</v>
      </c>
      <c r="D73" s="16" t="s">
        <v>91</v>
      </c>
      <c r="E73" s="16">
        <v>2</v>
      </c>
      <c r="F73" s="16">
        <v>3</v>
      </c>
      <c r="G73" s="16">
        <v>2</v>
      </c>
      <c r="H73" s="16">
        <v>3</v>
      </c>
      <c r="I73" s="16">
        <v>1</v>
      </c>
      <c r="J73" s="16">
        <v>0</v>
      </c>
      <c r="K73" s="16">
        <v>1</v>
      </c>
      <c r="L73" s="16">
        <v>3</v>
      </c>
      <c r="M73" s="16">
        <v>3</v>
      </c>
      <c r="N73" s="16">
        <v>3</v>
      </c>
      <c r="O73" s="16">
        <v>2</v>
      </c>
      <c r="P73" s="16">
        <v>3</v>
      </c>
      <c r="Q73" s="16">
        <v>1</v>
      </c>
      <c r="R73" s="16">
        <v>2</v>
      </c>
      <c r="S73" s="16">
        <v>3</v>
      </c>
      <c r="T73" s="16">
        <v>2</v>
      </c>
      <c r="U73" s="16">
        <v>1</v>
      </c>
      <c r="V73" s="16">
        <v>0</v>
      </c>
      <c r="W73" s="16">
        <v>0</v>
      </c>
      <c r="X73" s="16">
        <v>1</v>
      </c>
      <c r="Y73" s="16">
        <v>3</v>
      </c>
      <c r="Z73" s="16">
        <v>0</v>
      </c>
      <c r="AA73" s="16">
        <v>0</v>
      </c>
      <c r="AB73" s="16">
        <v>0</v>
      </c>
      <c r="AC73" s="16">
        <v>1</v>
      </c>
      <c r="AD73" s="16">
        <v>1</v>
      </c>
      <c r="AE73" s="16">
        <v>1</v>
      </c>
      <c r="AF73" s="16">
        <v>0</v>
      </c>
      <c r="AG73" s="16">
        <v>3</v>
      </c>
      <c r="AH73" s="16">
        <v>5</v>
      </c>
      <c r="AI73" s="16">
        <v>0</v>
      </c>
      <c r="AJ73" s="16">
        <v>3</v>
      </c>
      <c r="AK73" s="16">
        <v>1</v>
      </c>
      <c r="AL73" s="16">
        <v>0</v>
      </c>
      <c r="AM73" s="16">
        <v>1</v>
      </c>
      <c r="AN73" s="16">
        <v>0</v>
      </c>
      <c r="AO73" s="16">
        <v>3</v>
      </c>
      <c r="AP73" s="16">
        <v>3</v>
      </c>
      <c r="AQ73" s="16">
        <v>2</v>
      </c>
      <c r="AR73" s="16">
        <v>2</v>
      </c>
      <c r="AS73" s="16"/>
      <c r="AT73" s="10">
        <f t="shared" si="2"/>
        <v>65</v>
      </c>
      <c r="AU73" s="12"/>
    </row>
    <row r="74" spans="1:47" s="10" customFormat="1" ht="12.75">
      <c r="A74" s="16">
        <v>28</v>
      </c>
      <c r="B74" s="17" t="s">
        <v>34</v>
      </c>
      <c r="C74" s="8" t="s">
        <v>97</v>
      </c>
      <c r="D74" s="10" t="s">
        <v>91</v>
      </c>
      <c r="E74" s="10">
        <v>3</v>
      </c>
      <c r="F74" s="10">
        <v>3</v>
      </c>
      <c r="G74" s="10">
        <v>5</v>
      </c>
      <c r="H74" s="10">
        <v>3</v>
      </c>
      <c r="I74" s="10">
        <v>1</v>
      </c>
      <c r="J74" s="10">
        <v>0</v>
      </c>
      <c r="K74" s="10">
        <v>0</v>
      </c>
      <c r="L74" s="10">
        <v>1</v>
      </c>
      <c r="M74" s="10">
        <v>5</v>
      </c>
      <c r="N74" s="10">
        <v>5</v>
      </c>
      <c r="O74" s="10">
        <v>3</v>
      </c>
      <c r="P74" s="10">
        <v>5</v>
      </c>
      <c r="Q74" s="10">
        <v>5</v>
      </c>
      <c r="R74" s="10">
        <v>3</v>
      </c>
      <c r="S74" s="10">
        <v>5</v>
      </c>
      <c r="T74" s="10">
        <v>3</v>
      </c>
      <c r="U74" s="10">
        <v>0</v>
      </c>
      <c r="V74" s="10">
        <v>1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5</v>
      </c>
      <c r="AC74" s="10">
        <v>1</v>
      </c>
      <c r="AD74" s="10">
        <v>0</v>
      </c>
      <c r="AE74" s="10">
        <v>0</v>
      </c>
      <c r="AF74" s="10">
        <v>0</v>
      </c>
      <c r="AG74" s="10">
        <v>5</v>
      </c>
      <c r="AH74" s="10">
        <v>1</v>
      </c>
      <c r="AI74" s="10">
        <v>3</v>
      </c>
      <c r="AJ74" s="10">
        <v>1</v>
      </c>
      <c r="AK74" s="10">
        <v>0</v>
      </c>
      <c r="AL74" s="10">
        <v>0</v>
      </c>
      <c r="AM74" s="10">
        <v>0</v>
      </c>
      <c r="AN74" s="10">
        <v>0</v>
      </c>
      <c r="AO74" s="10">
        <v>5</v>
      </c>
      <c r="AP74" s="10">
        <v>5</v>
      </c>
      <c r="AQ74" s="10">
        <v>3</v>
      </c>
      <c r="AR74" s="10">
        <v>3</v>
      </c>
      <c r="AT74" s="10">
        <f t="shared" si="2"/>
        <v>83</v>
      </c>
      <c r="AU74" s="12"/>
    </row>
    <row r="75" spans="1:47" s="10" customFormat="1" ht="12.75">
      <c r="A75" s="16">
        <v>22</v>
      </c>
      <c r="B75" s="17" t="s">
        <v>28</v>
      </c>
      <c r="C75" s="8" t="s">
        <v>97</v>
      </c>
      <c r="D75" s="16" t="s">
        <v>91</v>
      </c>
      <c r="E75" s="16">
        <v>3</v>
      </c>
      <c r="F75" s="16">
        <v>3</v>
      </c>
      <c r="G75" s="16"/>
      <c r="H75" s="16"/>
      <c r="I75" s="16">
        <v>2</v>
      </c>
      <c r="J75" s="16">
        <v>5</v>
      </c>
      <c r="K75" s="16">
        <v>1</v>
      </c>
      <c r="L75" s="16">
        <v>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>
        <v>1</v>
      </c>
      <c r="AD75" s="16">
        <v>1</v>
      </c>
      <c r="AE75" s="16">
        <v>0</v>
      </c>
      <c r="AF75" s="16"/>
      <c r="AG75" s="16">
        <v>3</v>
      </c>
      <c r="AH75" s="16">
        <v>3</v>
      </c>
      <c r="AI75" s="16"/>
      <c r="AJ75" s="16"/>
      <c r="AK75" s="16">
        <v>5</v>
      </c>
      <c r="AL75" s="16">
        <v>5</v>
      </c>
      <c r="AM75" s="16"/>
      <c r="AN75" s="16"/>
      <c r="AO75" s="16">
        <v>3</v>
      </c>
      <c r="AP75" s="16">
        <v>2</v>
      </c>
      <c r="AQ75" s="16">
        <v>3</v>
      </c>
      <c r="AR75" s="16">
        <v>0</v>
      </c>
      <c r="AS75" s="16"/>
      <c r="AT75" s="10" t="s">
        <v>106</v>
      </c>
      <c r="AU75" s="12"/>
    </row>
    <row r="76" spans="1:47" s="10" customFormat="1" ht="12.75">
      <c r="A76" s="16">
        <v>75</v>
      </c>
      <c r="B76" s="11" t="s">
        <v>80</v>
      </c>
      <c r="C76" s="8" t="s">
        <v>97</v>
      </c>
      <c r="D76" s="10" t="s">
        <v>101</v>
      </c>
      <c r="E76" s="10">
        <v>0</v>
      </c>
      <c r="F76" s="10">
        <v>1</v>
      </c>
      <c r="G76" s="10">
        <v>0</v>
      </c>
      <c r="H76" s="10">
        <v>2</v>
      </c>
      <c r="I76" s="10">
        <v>0</v>
      </c>
      <c r="J76" s="10">
        <v>5</v>
      </c>
      <c r="K76" s="10">
        <v>2</v>
      </c>
      <c r="L76" s="10">
        <v>3</v>
      </c>
      <c r="M76" s="10">
        <v>0</v>
      </c>
      <c r="N76" s="10">
        <v>0</v>
      </c>
      <c r="O76" s="10">
        <v>1</v>
      </c>
      <c r="P76" s="10">
        <v>1</v>
      </c>
      <c r="Q76" s="10">
        <v>0</v>
      </c>
      <c r="R76" s="10">
        <v>0</v>
      </c>
      <c r="S76" s="10">
        <v>0</v>
      </c>
      <c r="T76" s="10">
        <v>0</v>
      </c>
      <c r="Y76" s="10">
        <v>0</v>
      </c>
      <c r="Z76" s="10">
        <v>0</v>
      </c>
      <c r="AA76" s="10">
        <v>5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1</v>
      </c>
      <c r="AH76" s="10">
        <v>3</v>
      </c>
      <c r="AI76" s="10">
        <v>1</v>
      </c>
      <c r="AJ76" s="10">
        <v>1</v>
      </c>
      <c r="AK76" s="10">
        <v>0</v>
      </c>
      <c r="AL76" s="10">
        <v>1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T76" s="10">
        <f t="shared" si="2"/>
        <v>27</v>
      </c>
      <c r="AU76" s="12"/>
    </row>
    <row r="77" spans="1:47" s="10" customFormat="1" ht="12.75">
      <c r="A77" s="16">
        <v>55</v>
      </c>
      <c r="B77" s="11" t="s">
        <v>60</v>
      </c>
      <c r="C77" s="8" t="s">
        <v>97</v>
      </c>
      <c r="D77" s="10" t="s">
        <v>94</v>
      </c>
      <c r="E77" s="10">
        <v>5</v>
      </c>
      <c r="F77" s="10">
        <v>3</v>
      </c>
      <c r="G77" s="10">
        <v>1</v>
      </c>
      <c r="H77" s="10">
        <v>2</v>
      </c>
      <c r="I77" s="10">
        <v>3</v>
      </c>
      <c r="J77" s="10">
        <v>5</v>
      </c>
      <c r="K77" s="10">
        <v>3</v>
      </c>
      <c r="L77" s="10">
        <v>3</v>
      </c>
      <c r="M77" s="10">
        <v>3</v>
      </c>
      <c r="N77" s="10">
        <v>3</v>
      </c>
      <c r="O77" s="10">
        <v>3</v>
      </c>
      <c r="P77" s="10">
        <v>3</v>
      </c>
      <c r="Q77" s="10">
        <v>3</v>
      </c>
      <c r="R77" s="10">
        <v>3</v>
      </c>
      <c r="S77" s="10">
        <v>2</v>
      </c>
      <c r="T77" s="10">
        <v>5</v>
      </c>
      <c r="U77" s="10">
        <v>3</v>
      </c>
      <c r="V77" s="10">
        <v>5</v>
      </c>
      <c r="W77" s="10">
        <v>0</v>
      </c>
      <c r="X77" s="10">
        <v>1</v>
      </c>
      <c r="Y77" s="10">
        <v>3</v>
      </c>
      <c r="Z77" s="10">
        <v>3</v>
      </c>
      <c r="AA77" s="10">
        <v>3</v>
      </c>
      <c r="AB77" s="10">
        <v>5</v>
      </c>
      <c r="AT77" s="10">
        <f t="shared" si="2"/>
        <v>73</v>
      </c>
      <c r="AU77" s="12"/>
    </row>
    <row r="78" spans="1:47" s="10" customFormat="1" ht="12.75">
      <c r="A78" s="16"/>
      <c r="B78" s="11"/>
      <c r="C78" s="8"/>
      <c r="AU78" s="12"/>
    </row>
    <row r="79" spans="1:48" s="10" customFormat="1" ht="12.75">
      <c r="A79" s="16">
        <v>59</v>
      </c>
      <c r="B79" s="11" t="s">
        <v>64</v>
      </c>
      <c r="C79" s="8" t="s">
        <v>99</v>
      </c>
      <c r="D79" s="10" t="s">
        <v>94</v>
      </c>
      <c r="E79" s="10">
        <v>3</v>
      </c>
      <c r="F79" s="10">
        <v>1</v>
      </c>
      <c r="G79" s="10">
        <v>3</v>
      </c>
      <c r="H79" s="10">
        <v>0</v>
      </c>
      <c r="I79" s="10">
        <v>3</v>
      </c>
      <c r="J79" s="10">
        <v>5</v>
      </c>
      <c r="K79" s="10">
        <v>3</v>
      </c>
      <c r="L79" s="10">
        <v>3</v>
      </c>
      <c r="M79" s="10">
        <v>5</v>
      </c>
      <c r="N79" s="10">
        <v>3</v>
      </c>
      <c r="O79" s="10">
        <v>5</v>
      </c>
      <c r="P79" s="10">
        <v>3</v>
      </c>
      <c r="Q79" s="10">
        <v>2</v>
      </c>
      <c r="R79" s="10">
        <v>1</v>
      </c>
      <c r="S79" s="10">
        <v>2</v>
      </c>
      <c r="T79" s="10">
        <v>3</v>
      </c>
      <c r="U79" s="10">
        <v>1</v>
      </c>
      <c r="V79" s="10">
        <v>0</v>
      </c>
      <c r="W79" s="10">
        <v>0</v>
      </c>
      <c r="X79" s="10">
        <v>0</v>
      </c>
      <c r="Y79" s="10">
        <v>3</v>
      </c>
      <c r="Z79" s="10">
        <v>1</v>
      </c>
      <c r="AA79" s="10">
        <v>3</v>
      </c>
      <c r="AB79" s="10">
        <v>1</v>
      </c>
      <c r="AT79" s="10">
        <f t="shared" si="0"/>
        <v>54</v>
      </c>
      <c r="AU79" s="18"/>
      <c r="AV79" s="10" t="s">
        <v>117</v>
      </c>
    </row>
    <row r="80" spans="1:47" s="10" customFormat="1" ht="12.75">
      <c r="A80" s="16">
        <v>17</v>
      </c>
      <c r="B80" s="17" t="s">
        <v>23</v>
      </c>
      <c r="C80" s="8" t="s">
        <v>99</v>
      </c>
      <c r="D80" s="16" t="s">
        <v>94</v>
      </c>
      <c r="E80" s="16">
        <v>3</v>
      </c>
      <c r="F80" s="16">
        <v>1</v>
      </c>
      <c r="G80" s="16">
        <v>1</v>
      </c>
      <c r="H80" s="16">
        <v>3</v>
      </c>
      <c r="I80" s="16">
        <v>3</v>
      </c>
      <c r="J80" s="16">
        <v>0</v>
      </c>
      <c r="K80" s="16">
        <v>0</v>
      </c>
      <c r="L80" s="16">
        <v>3</v>
      </c>
      <c r="M80" s="16">
        <v>3</v>
      </c>
      <c r="N80" s="16">
        <v>3</v>
      </c>
      <c r="O80" s="16">
        <v>1</v>
      </c>
      <c r="P80" s="16">
        <v>3</v>
      </c>
      <c r="Q80" s="16">
        <v>2</v>
      </c>
      <c r="R80" s="16">
        <v>0</v>
      </c>
      <c r="S80" s="16">
        <v>1</v>
      </c>
      <c r="T80" s="16">
        <v>2</v>
      </c>
      <c r="U80" s="16">
        <v>5</v>
      </c>
      <c r="V80" s="16">
        <v>5</v>
      </c>
      <c r="W80" s="16">
        <v>3</v>
      </c>
      <c r="X80" s="16">
        <v>3</v>
      </c>
      <c r="Y80" s="16">
        <v>5</v>
      </c>
      <c r="Z80" s="16">
        <v>5</v>
      </c>
      <c r="AA80" s="16">
        <v>3</v>
      </c>
      <c r="AB80" s="16">
        <v>0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0">
        <f t="shared" si="0"/>
        <v>58</v>
      </c>
      <c r="AU80" s="18"/>
    </row>
    <row r="81" spans="1:47" s="10" customFormat="1" ht="12.75">
      <c r="A81" s="16">
        <v>80</v>
      </c>
      <c r="B81" s="11" t="s">
        <v>85</v>
      </c>
      <c r="C81" s="8" t="s">
        <v>99</v>
      </c>
      <c r="D81" s="10" t="s">
        <v>94</v>
      </c>
      <c r="E81" s="10">
        <v>3</v>
      </c>
      <c r="F81" s="10">
        <v>0</v>
      </c>
      <c r="G81" s="10">
        <v>3</v>
      </c>
      <c r="H81" s="10">
        <v>0</v>
      </c>
      <c r="I81" s="10">
        <v>3</v>
      </c>
      <c r="J81" s="10">
        <v>3</v>
      </c>
      <c r="K81" s="10">
        <v>5</v>
      </c>
      <c r="L81" s="10">
        <v>1</v>
      </c>
      <c r="M81" s="10">
        <v>3</v>
      </c>
      <c r="N81" s="10">
        <v>5</v>
      </c>
      <c r="O81" s="10">
        <v>3</v>
      </c>
      <c r="P81" s="10">
        <v>3</v>
      </c>
      <c r="Q81" s="10">
        <v>3</v>
      </c>
      <c r="R81" s="10">
        <v>3</v>
      </c>
      <c r="S81" s="10">
        <v>2</v>
      </c>
      <c r="T81" s="10">
        <v>3</v>
      </c>
      <c r="U81" s="10">
        <v>3</v>
      </c>
      <c r="V81" s="10">
        <v>3</v>
      </c>
      <c r="W81" s="10">
        <v>5</v>
      </c>
      <c r="X81" s="10">
        <v>5</v>
      </c>
      <c r="Y81" s="10">
        <v>3</v>
      </c>
      <c r="Z81" s="10">
        <v>3</v>
      </c>
      <c r="AA81" s="10">
        <v>3</v>
      </c>
      <c r="AB81" s="10">
        <v>3</v>
      </c>
      <c r="AT81" s="10">
        <f t="shared" si="0"/>
        <v>71</v>
      </c>
      <c r="AU81" s="12"/>
    </row>
    <row r="82" spans="1:47" s="10" customFormat="1" ht="12.75">
      <c r="A82" s="16">
        <v>63</v>
      </c>
      <c r="B82" s="11" t="s">
        <v>68</v>
      </c>
      <c r="C82" s="8" t="s">
        <v>99</v>
      </c>
      <c r="D82" s="10" t="s">
        <v>94</v>
      </c>
      <c r="E82" s="10">
        <v>5</v>
      </c>
      <c r="F82" s="10">
        <v>0</v>
      </c>
      <c r="G82" s="10">
        <v>2</v>
      </c>
      <c r="H82" s="10">
        <v>3</v>
      </c>
      <c r="I82" s="10">
        <v>1</v>
      </c>
      <c r="J82" s="10">
        <v>3</v>
      </c>
      <c r="K82" s="10">
        <v>3</v>
      </c>
      <c r="L82" s="10">
        <v>2</v>
      </c>
      <c r="M82" s="10">
        <v>5</v>
      </c>
      <c r="N82" s="10">
        <v>2</v>
      </c>
      <c r="O82" s="10">
        <v>3</v>
      </c>
      <c r="P82" s="10">
        <v>5</v>
      </c>
      <c r="Q82" s="10">
        <v>3</v>
      </c>
      <c r="R82" s="10">
        <v>5</v>
      </c>
      <c r="S82" s="10">
        <v>0</v>
      </c>
      <c r="T82" s="10">
        <v>2</v>
      </c>
      <c r="U82" s="10">
        <v>5</v>
      </c>
      <c r="V82" s="10">
        <v>5</v>
      </c>
      <c r="W82" s="10">
        <v>5</v>
      </c>
      <c r="X82" s="10">
        <v>5</v>
      </c>
      <c r="Y82" s="10">
        <v>5</v>
      </c>
      <c r="Z82" s="10">
        <v>2</v>
      </c>
      <c r="AA82" s="10">
        <v>1</v>
      </c>
      <c r="AB82" s="10">
        <v>2</v>
      </c>
      <c r="AT82" s="10">
        <f>SUM(E82:AR82)</f>
        <v>74</v>
      </c>
      <c r="AU82" s="12"/>
    </row>
    <row r="83" spans="1:47" s="10" customFormat="1" ht="12.75">
      <c r="A83" s="16">
        <v>30</v>
      </c>
      <c r="B83" s="11" t="s">
        <v>36</v>
      </c>
      <c r="C83" s="8" t="s">
        <v>99</v>
      </c>
      <c r="D83" s="10" t="s">
        <v>94</v>
      </c>
      <c r="E83" s="10">
        <v>5</v>
      </c>
      <c r="F83" s="10">
        <v>3</v>
      </c>
      <c r="G83" s="10">
        <v>2</v>
      </c>
      <c r="H83" s="10">
        <v>3</v>
      </c>
      <c r="I83" s="10">
        <v>3</v>
      </c>
      <c r="J83" s="10">
        <v>3</v>
      </c>
      <c r="K83" s="10">
        <v>2</v>
      </c>
      <c r="L83" s="10">
        <v>3</v>
      </c>
      <c r="M83" s="10">
        <v>5</v>
      </c>
      <c r="N83" s="10">
        <v>3</v>
      </c>
      <c r="O83" s="10">
        <v>3</v>
      </c>
      <c r="P83" s="10">
        <v>3</v>
      </c>
      <c r="Q83" s="10">
        <v>5</v>
      </c>
      <c r="R83" s="10">
        <v>1</v>
      </c>
      <c r="S83" s="10">
        <v>0</v>
      </c>
      <c r="T83" s="10">
        <v>0</v>
      </c>
      <c r="U83" s="10">
        <v>5</v>
      </c>
      <c r="V83" s="10">
        <v>5</v>
      </c>
      <c r="W83" s="10">
        <v>3</v>
      </c>
      <c r="X83" s="10">
        <v>5</v>
      </c>
      <c r="Y83" s="10">
        <v>5</v>
      </c>
      <c r="Z83" s="10">
        <v>2</v>
      </c>
      <c r="AA83" s="10">
        <v>2</v>
      </c>
      <c r="AB83" s="10">
        <v>3</v>
      </c>
      <c r="AT83" s="10">
        <f t="shared" si="0"/>
        <v>74</v>
      </c>
      <c r="AU83" s="12"/>
    </row>
    <row r="84" spans="1:47" s="10" customFormat="1" ht="12.75">
      <c r="A84" s="16">
        <v>71</v>
      </c>
      <c r="B84" s="11" t="s">
        <v>76</v>
      </c>
      <c r="C84" s="8" t="s">
        <v>99</v>
      </c>
      <c r="D84" s="10" t="s">
        <v>94</v>
      </c>
      <c r="E84" s="10">
        <v>3</v>
      </c>
      <c r="F84" s="10">
        <v>5</v>
      </c>
      <c r="G84" s="10">
        <v>1</v>
      </c>
      <c r="H84" s="10">
        <v>3</v>
      </c>
      <c r="I84" s="10">
        <v>3</v>
      </c>
      <c r="J84" s="10">
        <v>5</v>
      </c>
      <c r="K84" s="10">
        <v>3</v>
      </c>
      <c r="L84" s="10">
        <v>3</v>
      </c>
      <c r="M84" s="10">
        <v>5</v>
      </c>
      <c r="N84" s="10">
        <v>5</v>
      </c>
      <c r="O84" s="10">
        <v>3</v>
      </c>
      <c r="P84" s="10">
        <v>3</v>
      </c>
      <c r="Q84" s="10">
        <v>1</v>
      </c>
      <c r="R84" s="10">
        <v>5</v>
      </c>
      <c r="S84" s="10">
        <v>1</v>
      </c>
      <c r="T84" s="10">
        <v>3</v>
      </c>
      <c r="U84" s="10">
        <v>3</v>
      </c>
      <c r="V84" s="10">
        <v>3</v>
      </c>
      <c r="W84" s="10">
        <v>5</v>
      </c>
      <c r="X84" s="10">
        <v>5</v>
      </c>
      <c r="Y84" s="10">
        <v>5</v>
      </c>
      <c r="Z84" s="10">
        <v>3</v>
      </c>
      <c r="AA84" s="10">
        <v>3</v>
      </c>
      <c r="AB84" s="10">
        <v>2</v>
      </c>
      <c r="AT84" s="10">
        <f t="shared" si="0"/>
        <v>81</v>
      </c>
      <c r="AU84" s="12"/>
    </row>
    <row r="85" spans="1:47" s="10" customFormat="1" ht="12.75">
      <c r="A85" s="16">
        <v>60</v>
      </c>
      <c r="B85" s="11" t="s">
        <v>65</v>
      </c>
      <c r="C85" s="8" t="s">
        <v>99</v>
      </c>
      <c r="D85" s="10" t="s">
        <v>94</v>
      </c>
      <c r="E85" s="10">
        <v>3</v>
      </c>
      <c r="F85" s="10">
        <v>5</v>
      </c>
      <c r="G85" s="10">
        <v>3</v>
      </c>
      <c r="H85" s="10">
        <v>5</v>
      </c>
      <c r="I85" s="10">
        <v>3</v>
      </c>
      <c r="J85" s="10">
        <v>5</v>
      </c>
      <c r="K85" s="10">
        <v>5</v>
      </c>
      <c r="L85" s="10">
        <v>3</v>
      </c>
      <c r="M85" s="10">
        <v>3</v>
      </c>
      <c r="N85" s="10">
        <v>3</v>
      </c>
      <c r="O85" s="10">
        <v>3</v>
      </c>
      <c r="P85" s="10">
        <v>3</v>
      </c>
      <c r="Q85" s="10">
        <v>3</v>
      </c>
      <c r="R85" s="10">
        <v>3</v>
      </c>
      <c r="S85" s="10">
        <v>3</v>
      </c>
      <c r="T85" s="10">
        <v>3</v>
      </c>
      <c r="U85" s="10">
        <v>3</v>
      </c>
      <c r="V85" s="10">
        <v>3</v>
      </c>
      <c r="W85" s="10">
        <v>5</v>
      </c>
      <c r="X85" s="10">
        <v>3</v>
      </c>
      <c r="Y85" s="10">
        <v>3</v>
      </c>
      <c r="Z85" s="10">
        <v>3</v>
      </c>
      <c r="AA85" s="10">
        <v>3</v>
      </c>
      <c r="AB85" s="10">
        <v>5</v>
      </c>
      <c r="AT85" s="10">
        <f t="shared" si="0"/>
        <v>84</v>
      </c>
      <c r="AU85" s="12"/>
    </row>
    <row r="86" spans="1:47" s="10" customFormat="1" ht="12.75">
      <c r="A86" s="16">
        <v>33</v>
      </c>
      <c r="B86" s="11" t="s">
        <v>39</v>
      </c>
      <c r="C86" s="8" t="s">
        <v>99</v>
      </c>
      <c r="D86" s="10" t="s">
        <v>94</v>
      </c>
      <c r="E86" s="10">
        <v>5</v>
      </c>
      <c r="F86" s="10">
        <v>3</v>
      </c>
      <c r="G86" s="10">
        <v>5</v>
      </c>
      <c r="H86" s="10">
        <v>5</v>
      </c>
      <c r="I86" s="10">
        <v>3</v>
      </c>
      <c r="J86" s="10">
        <v>3</v>
      </c>
      <c r="K86" s="10">
        <v>3</v>
      </c>
      <c r="L86" s="10">
        <v>3</v>
      </c>
      <c r="M86" s="10">
        <v>3</v>
      </c>
      <c r="N86" s="10">
        <v>5</v>
      </c>
      <c r="O86" s="10">
        <v>5</v>
      </c>
      <c r="P86" s="10">
        <v>3</v>
      </c>
      <c r="Q86" s="10">
        <v>3</v>
      </c>
      <c r="R86" s="10">
        <v>1</v>
      </c>
      <c r="S86" s="10">
        <v>0</v>
      </c>
      <c r="T86" s="10">
        <v>2</v>
      </c>
      <c r="U86" s="10">
        <v>5</v>
      </c>
      <c r="V86" s="10">
        <v>5</v>
      </c>
      <c r="W86" s="10">
        <v>3</v>
      </c>
      <c r="X86" s="10">
        <v>5</v>
      </c>
      <c r="Y86" s="10">
        <v>3</v>
      </c>
      <c r="Z86" s="10">
        <v>5</v>
      </c>
      <c r="AA86" s="10">
        <v>3</v>
      </c>
      <c r="AB86" s="10">
        <v>5</v>
      </c>
      <c r="AT86" s="10">
        <f t="shared" si="0"/>
        <v>86</v>
      </c>
      <c r="AU86" s="12"/>
    </row>
    <row r="87" spans="1:47" s="10" customFormat="1" ht="12.75">
      <c r="A87" s="16">
        <v>18</v>
      </c>
      <c r="B87" s="17" t="s">
        <v>24</v>
      </c>
      <c r="C87" s="8" t="s">
        <v>99</v>
      </c>
      <c r="D87" s="16" t="s">
        <v>94</v>
      </c>
      <c r="E87" s="16">
        <v>5</v>
      </c>
      <c r="F87" s="16">
        <v>3</v>
      </c>
      <c r="G87" s="16">
        <v>3</v>
      </c>
      <c r="H87" s="16">
        <v>2</v>
      </c>
      <c r="I87" s="16">
        <v>1</v>
      </c>
      <c r="J87" s="16">
        <v>3</v>
      </c>
      <c r="K87" s="16">
        <v>3</v>
      </c>
      <c r="L87" s="16">
        <v>3</v>
      </c>
      <c r="M87" s="16">
        <v>5</v>
      </c>
      <c r="N87" s="16">
        <v>5</v>
      </c>
      <c r="O87" s="16">
        <v>5</v>
      </c>
      <c r="P87" s="16">
        <v>5</v>
      </c>
      <c r="Q87" s="16">
        <v>5</v>
      </c>
      <c r="R87" s="16">
        <v>2</v>
      </c>
      <c r="S87" s="16">
        <v>0</v>
      </c>
      <c r="T87" s="16">
        <v>0</v>
      </c>
      <c r="U87" s="16">
        <v>5</v>
      </c>
      <c r="V87" s="16">
        <v>5</v>
      </c>
      <c r="W87" s="16">
        <v>5</v>
      </c>
      <c r="X87" s="16">
        <v>5</v>
      </c>
      <c r="Y87" s="16">
        <v>5</v>
      </c>
      <c r="Z87" s="16">
        <v>5</v>
      </c>
      <c r="AA87" s="16">
        <v>5</v>
      </c>
      <c r="AB87" s="16">
        <v>5</v>
      </c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0">
        <f t="shared" si="0"/>
        <v>90</v>
      </c>
      <c r="AU87" s="12"/>
    </row>
    <row r="88" spans="1:47" s="10" customFormat="1" ht="12.75">
      <c r="A88" s="16">
        <v>61</v>
      </c>
      <c r="B88" s="11" t="s">
        <v>66</v>
      </c>
      <c r="C88" s="8" t="s">
        <v>99</v>
      </c>
      <c r="D88" s="10" t="s">
        <v>94</v>
      </c>
      <c r="E88" s="10">
        <v>3</v>
      </c>
      <c r="F88" s="10">
        <v>3</v>
      </c>
      <c r="G88" s="10">
        <v>5</v>
      </c>
      <c r="H88" s="10">
        <v>3</v>
      </c>
      <c r="I88" s="10">
        <v>5</v>
      </c>
      <c r="J88" s="10">
        <v>3</v>
      </c>
      <c r="K88" s="10">
        <v>5</v>
      </c>
      <c r="L88" s="10">
        <v>3</v>
      </c>
      <c r="M88" s="10">
        <v>5</v>
      </c>
      <c r="N88" s="10">
        <v>5</v>
      </c>
      <c r="O88" s="10">
        <v>5</v>
      </c>
      <c r="P88" s="10">
        <v>3</v>
      </c>
      <c r="Q88" s="10">
        <v>5</v>
      </c>
      <c r="R88" s="10">
        <v>3</v>
      </c>
      <c r="S88" s="10">
        <v>5</v>
      </c>
      <c r="T88" s="10">
        <v>3</v>
      </c>
      <c r="U88" s="10">
        <v>3</v>
      </c>
      <c r="V88" s="10">
        <v>5</v>
      </c>
      <c r="W88" s="10">
        <v>3</v>
      </c>
      <c r="X88" s="10">
        <v>3</v>
      </c>
      <c r="Y88" s="10">
        <v>5</v>
      </c>
      <c r="Z88" s="10">
        <v>5</v>
      </c>
      <c r="AA88" s="10">
        <v>5</v>
      </c>
      <c r="AB88" s="10">
        <v>5</v>
      </c>
      <c r="AT88" s="10">
        <f t="shared" si="0"/>
        <v>98</v>
      </c>
      <c r="AU88" s="12"/>
    </row>
    <row r="89" spans="1:47" s="10" customFormat="1" ht="12.75">
      <c r="A89" s="16">
        <v>81</v>
      </c>
      <c r="B89" s="11" t="s">
        <v>86</v>
      </c>
      <c r="C89" s="8" t="s">
        <v>99</v>
      </c>
      <c r="D89" s="10" t="s">
        <v>94</v>
      </c>
      <c r="E89" s="10">
        <v>3</v>
      </c>
      <c r="F89" s="10">
        <v>5</v>
      </c>
      <c r="G89" s="10">
        <v>5</v>
      </c>
      <c r="H89" s="10">
        <v>3</v>
      </c>
      <c r="I89" s="10">
        <v>5</v>
      </c>
      <c r="J89" s="10">
        <v>5</v>
      </c>
      <c r="K89" s="10">
        <v>3</v>
      </c>
      <c r="L89" s="10">
        <v>5</v>
      </c>
      <c r="M89" s="10">
        <v>5</v>
      </c>
      <c r="N89" s="10">
        <v>5</v>
      </c>
      <c r="O89" s="10">
        <v>3</v>
      </c>
      <c r="P89" s="10">
        <v>5</v>
      </c>
      <c r="Q89" s="10">
        <v>5</v>
      </c>
      <c r="R89" s="10">
        <v>3</v>
      </c>
      <c r="S89" s="10">
        <v>3</v>
      </c>
      <c r="T89" s="10">
        <v>5</v>
      </c>
      <c r="U89" s="10">
        <v>5</v>
      </c>
      <c r="V89" s="10">
        <v>5</v>
      </c>
      <c r="W89" s="10">
        <v>5</v>
      </c>
      <c r="X89" s="10">
        <v>3</v>
      </c>
      <c r="Y89" s="10">
        <v>3</v>
      </c>
      <c r="Z89" s="10">
        <v>3</v>
      </c>
      <c r="AA89" s="10">
        <v>3</v>
      </c>
      <c r="AB89" s="10">
        <v>3</v>
      </c>
      <c r="AT89" s="10">
        <f t="shared" si="0"/>
        <v>98</v>
      </c>
      <c r="AU89" s="12"/>
    </row>
    <row r="90" spans="1:47" s="10" customFormat="1" ht="12.75">
      <c r="A90" s="13"/>
      <c r="B90" s="11"/>
      <c r="C90" s="8"/>
      <c r="AU90" s="12"/>
    </row>
    <row r="91" spans="1:48" s="10" customFormat="1" ht="12.75">
      <c r="A91" s="13">
        <v>32</v>
      </c>
      <c r="B91" s="11" t="s">
        <v>38</v>
      </c>
      <c r="C91" s="8" t="s">
        <v>93</v>
      </c>
      <c r="D91" s="10" t="s">
        <v>94</v>
      </c>
      <c r="E91" s="10">
        <v>1</v>
      </c>
      <c r="F91" s="10">
        <v>3</v>
      </c>
      <c r="G91" s="10">
        <v>5</v>
      </c>
      <c r="H91" s="10">
        <v>5</v>
      </c>
      <c r="I91" s="10">
        <v>0</v>
      </c>
      <c r="J91" s="10">
        <v>0</v>
      </c>
      <c r="K91" s="10">
        <v>1</v>
      </c>
      <c r="L91" s="10">
        <v>1</v>
      </c>
      <c r="M91" s="10">
        <v>0</v>
      </c>
      <c r="N91" s="10">
        <v>0</v>
      </c>
      <c r="O91" s="10">
        <v>3</v>
      </c>
      <c r="P91" s="10">
        <v>1</v>
      </c>
      <c r="Q91" s="10">
        <v>0</v>
      </c>
      <c r="R91" s="10">
        <v>0</v>
      </c>
      <c r="S91" s="10">
        <v>1</v>
      </c>
      <c r="T91" s="10">
        <v>0</v>
      </c>
      <c r="U91" s="10">
        <v>3</v>
      </c>
      <c r="V91" s="10">
        <v>2</v>
      </c>
      <c r="W91" s="10">
        <v>3</v>
      </c>
      <c r="X91" s="10">
        <v>5</v>
      </c>
      <c r="Y91" s="10">
        <v>5</v>
      </c>
      <c r="Z91" s="10">
        <v>2</v>
      </c>
      <c r="AA91" s="10">
        <v>3</v>
      </c>
      <c r="AB91" s="10">
        <v>0</v>
      </c>
      <c r="AT91" s="10">
        <f t="shared" si="0"/>
        <v>44</v>
      </c>
      <c r="AU91" s="12"/>
      <c r="AV91" s="10" t="s">
        <v>118</v>
      </c>
    </row>
    <row r="92" spans="1:47" s="10" customFormat="1" ht="12.75">
      <c r="A92" s="13">
        <v>6</v>
      </c>
      <c r="B92" s="14" t="s">
        <v>14</v>
      </c>
      <c r="C92" s="8" t="s">
        <v>93</v>
      </c>
      <c r="D92" s="13" t="s">
        <v>94</v>
      </c>
      <c r="E92" s="13">
        <v>5</v>
      </c>
      <c r="F92" s="13">
        <v>2</v>
      </c>
      <c r="G92" s="13">
        <v>2</v>
      </c>
      <c r="H92" s="13">
        <v>1</v>
      </c>
      <c r="I92" s="13">
        <v>3</v>
      </c>
      <c r="J92" s="13">
        <v>3</v>
      </c>
      <c r="K92" s="13">
        <v>3</v>
      </c>
      <c r="L92" s="13">
        <v>2</v>
      </c>
      <c r="M92" s="13">
        <v>3</v>
      </c>
      <c r="N92" s="13">
        <v>0</v>
      </c>
      <c r="O92" s="13">
        <v>3</v>
      </c>
      <c r="P92" s="13">
        <v>1</v>
      </c>
      <c r="Q92" s="13">
        <v>2</v>
      </c>
      <c r="R92" s="13">
        <v>1</v>
      </c>
      <c r="S92" s="13">
        <v>3</v>
      </c>
      <c r="T92" s="13">
        <v>3</v>
      </c>
      <c r="U92" s="13">
        <v>2</v>
      </c>
      <c r="V92" s="13">
        <v>3</v>
      </c>
      <c r="W92" s="13">
        <v>3</v>
      </c>
      <c r="X92" s="13">
        <v>3</v>
      </c>
      <c r="Y92" s="13">
        <v>3</v>
      </c>
      <c r="Z92" s="13">
        <v>2</v>
      </c>
      <c r="AA92" s="13">
        <v>1</v>
      </c>
      <c r="AB92" s="13">
        <v>2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0">
        <f t="shared" si="0"/>
        <v>56</v>
      </c>
      <c r="AU92" s="12"/>
    </row>
    <row r="93" spans="1:47" s="10" customFormat="1" ht="12.75">
      <c r="A93" s="13">
        <v>31</v>
      </c>
      <c r="B93" s="11" t="s">
        <v>37</v>
      </c>
      <c r="C93" s="8" t="s">
        <v>93</v>
      </c>
      <c r="D93" s="10" t="s">
        <v>94</v>
      </c>
      <c r="E93" s="10">
        <v>3</v>
      </c>
      <c r="F93" s="10">
        <v>3</v>
      </c>
      <c r="G93" s="10">
        <v>3</v>
      </c>
      <c r="H93" s="10">
        <v>3</v>
      </c>
      <c r="I93" s="10">
        <v>3</v>
      </c>
      <c r="J93" s="10">
        <v>3</v>
      </c>
      <c r="K93" s="10">
        <v>3</v>
      </c>
      <c r="L93" s="10">
        <v>3</v>
      </c>
      <c r="M93" s="10">
        <v>5</v>
      </c>
      <c r="N93" s="10">
        <v>3</v>
      </c>
      <c r="O93" s="10">
        <v>3</v>
      </c>
      <c r="P93" s="10">
        <v>3</v>
      </c>
      <c r="Q93" s="10">
        <v>2</v>
      </c>
      <c r="R93" s="10">
        <v>5</v>
      </c>
      <c r="S93" s="10">
        <v>2</v>
      </c>
      <c r="T93" s="10">
        <v>1</v>
      </c>
      <c r="U93" s="10">
        <v>3</v>
      </c>
      <c r="V93" s="10">
        <v>2</v>
      </c>
      <c r="W93" s="10">
        <v>5</v>
      </c>
      <c r="X93" s="10">
        <v>3</v>
      </c>
      <c r="Y93" s="10">
        <v>3</v>
      </c>
      <c r="Z93" s="10">
        <v>2</v>
      </c>
      <c r="AA93" s="10">
        <v>2</v>
      </c>
      <c r="AB93" s="10">
        <v>2</v>
      </c>
      <c r="AT93" s="10">
        <f t="shared" si="0"/>
        <v>70</v>
      </c>
      <c r="AU93" s="12"/>
    </row>
    <row r="94" spans="1:47" s="10" customFormat="1" ht="12.75">
      <c r="A94" s="13">
        <v>64</v>
      </c>
      <c r="B94" s="11" t="s">
        <v>69</v>
      </c>
      <c r="C94" s="8" t="s">
        <v>93</v>
      </c>
      <c r="D94" s="10" t="s">
        <v>94</v>
      </c>
      <c r="E94" s="10">
        <v>5</v>
      </c>
      <c r="F94" s="10">
        <v>5</v>
      </c>
      <c r="G94" s="10">
        <v>1</v>
      </c>
      <c r="H94" s="10">
        <v>2</v>
      </c>
      <c r="I94" s="10">
        <v>3</v>
      </c>
      <c r="J94" s="10">
        <v>1</v>
      </c>
      <c r="K94" s="10">
        <v>3</v>
      </c>
      <c r="L94" s="10">
        <v>3</v>
      </c>
      <c r="M94" s="10">
        <v>3</v>
      </c>
      <c r="N94" s="10">
        <v>3</v>
      </c>
      <c r="O94" s="10">
        <v>3</v>
      </c>
      <c r="P94" s="10">
        <v>3</v>
      </c>
      <c r="Q94" s="10">
        <v>5</v>
      </c>
      <c r="R94" s="10">
        <v>3</v>
      </c>
      <c r="S94" s="10">
        <v>5</v>
      </c>
      <c r="T94" s="10">
        <v>5</v>
      </c>
      <c r="U94" s="10">
        <v>5</v>
      </c>
      <c r="V94" s="10">
        <v>3</v>
      </c>
      <c r="W94" s="10">
        <v>3</v>
      </c>
      <c r="X94" s="10">
        <v>3</v>
      </c>
      <c r="Y94" s="10">
        <v>5</v>
      </c>
      <c r="Z94" s="10">
        <v>3</v>
      </c>
      <c r="AA94" s="10">
        <v>1</v>
      </c>
      <c r="AB94" s="10">
        <v>1</v>
      </c>
      <c r="AT94" s="10">
        <f>SUM(E94:AR94)</f>
        <v>77</v>
      </c>
      <c r="AU94" s="12"/>
    </row>
    <row r="95" spans="1:47" s="10" customFormat="1" ht="12.75">
      <c r="A95" s="13">
        <v>5</v>
      </c>
      <c r="B95" s="14" t="s">
        <v>13</v>
      </c>
      <c r="C95" s="8" t="s">
        <v>93</v>
      </c>
      <c r="D95" s="13" t="s">
        <v>94</v>
      </c>
      <c r="E95" s="13">
        <v>3</v>
      </c>
      <c r="F95" s="13">
        <v>5</v>
      </c>
      <c r="G95" s="13">
        <v>5</v>
      </c>
      <c r="H95" s="13">
        <v>3</v>
      </c>
      <c r="I95" s="13">
        <v>3</v>
      </c>
      <c r="J95" s="13">
        <v>3</v>
      </c>
      <c r="K95" s="13">
        <v>3</v>
      </c>
      <c r="L95" s="13">
        <v>3</v>
      </c>
      <c r="M95" s="13">
        <v>3</v>
      </c>
      <c r="N95" s="13">
        <v>3</v>
      </c>
      <c r="O95" s="13">
        <v>5</v>
      </c>
      <c r="P95" s="13">
        <v>3</v>
      </c>
      <c r="Q95" s="13">
        <v>3</v>
      </c>
      <c r="R95" s="13">
        <v>5</v>
      </c>
      <c r="S95" s="13">
        <v>5</v>
      </c>
      <c r="T95" s="13">
        <v>3</v>
      </c>
      <c r="U95" s="13">
        <v>5</v>
      </c>
      <c r="V95" s="13">
        <v>3</v>
      </c>
      <c r="W95" s="13">
        <v>3</v>
      </c>
      <c r="X95" s="13">
        <v>5</v>
      </c>
      <c r="Y95" s="13">
        <v>1</v>
      </c>
      <c r="Z95" s="13">
        <v>3</v>
      </c>
      <c r="AA95" s="13">
        <v>2</v>
      </c>
      <c r="AB95" s="13">
        <v>0</v>
      </c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0">
        <f>SUM(E95:AR95)</f>
        <v>80</v>
      </c>
      <c r="AU95" s="12"/>
    </row>
    <row r="96" spans="1:47" s="10" customFormat="1" ht="12.75">
      <c r="A96" s="13">
        <v>72</v>
      </c>
      <c r="B96" s="11" t="s">
        <v>77</v>
      </c>
      <c r="C96" s="8" t="s">
        <v>93</v>
      </c>
      <c r="D96" s="10" t="s">
        <v>94</v>
      </c>
      <c r="E96" s="10">
        <v>5</v>
      </c>
      <c r="F96" s="10">
        <v>3</v>
      </c>
      <c r="G96" s="10">
        <v>3</v>
      </c>
      <c r="H96" s="10">
        <v>3</v>
      </c>
      <c r="I96" s="10">
        <v>3</v>
      </c>
      <c r="J96" s="10">
        <v>3</v>
      </c>
      <c r="K96" s="10">
        <v>3</v>
      </c>
      <c r="L96" s="10">
        <v>5</v>
      </c>
      <c r="M96" s="10">
        <v>5</v>
      </c>
      <c r="N96" s="10">
        <v>3</v>
      </c>
      <c r="O96" s="10">
        <v>3</v>
      </c>
      <c r="P96" s="10">
        <v>3</v>
      </c>
      <c r="Q96" s="10">
        <v>5</v>
      </c>
      <c r="R96" s="10">
        <v>3</v>
      </c>
      <c r="S96" s="10">
        <v>3</v>
      </c>
      <c r="T96" s="10">
        <v>3</v>
      </c>
      <c r="U96" s="10">
        <v>5</v>
      </c>
      <c r="V96" s="10">
        <v>5</v>
      </c>
      <c r="W96" s="10">
        <v>5</v>
      </c>
      <c r="X96" s="10">
        <v>5</v>
      </c>
      <c r="Y96" s="10">
        <v>3</v>
      </c>
      <c r="Z96" s="10">
        <v>5</v>
      </c>
      <c r="AA96" s="10">
        <v>2</v>
      </c>
      <c r="AB96" s="10">
        <v>3</v>
      </c>
      <c r="AT96" s="10">
        <f>SUM(E96:AR96)</f>
        <v>89</v>
      </c>
      <c r="AU96" s="12"/>
    </row>
    <row r="97" spans="1:47" s="10" customFormat="1" ht="12.75">
      <c r="A97" s="13">
        <v>74</v>
      </c>
      <c r="B97" s="11" t="s">
        <v>79</v>
      </c>
      <c r="C97" s="8" t="s">
        <v>93</v>
      </c>
      <c r="D97" s="10" t="s">
        <v>94</v>
      </c>
      <c r="AT97" s="10" t="s">
        <v>107</v>
      </c>
      <c r="AU97" s="12"/>
    </row>
    <row r="98" spans="1:47" s="10" customFormat="1" ht="12.75">
      <c r="A98" s="13"/>
      <c r="B98" s="11"/>
      <c r="C98" s="8"/>
      <c r="AU98" s="12"/>
    </row>
    <row r="99" spans="1:47" s="10" customFormat="1" ht="12.75">
      <c r="A99" s="19" t="s">
        <v>119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2"/>
    </row>
    <row r="100" spans="1:47" s="10" customFormat="1" ht="12.75">
      <c r="A100" s="13"/>
      <c r="B100" s="14"/>
      <c r="C100" s="8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2"/>
    </row>
    <row r="101" spans="1:47" s="10" customFormat="1" ht="12.75">
      <c r="A101" s="19" t="s">
        <v>120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2"/>
    </row>
    <row r="102" spans="1:47" s="10" customFormat="1" ht="12.75">
      <c r="A102" s="14"/>
      <c r="B102" s="14"/>
      <c r="C102" s="8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2"/>
    </row>
    <row r="103" spans="1:47" s="10" customFormat="1" ht="12.75">
      <c r="A103" s="19" t="s">
        <v>121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2"/>
    </row>
    <row r="104" spans="1:47" s="10" customFormat="1" ht="12.75">
      <c r="A104" s="1"/>
      <c r="B104" s="14"/>
      <c r="C104" s="8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2"/>
    </row>
    <row r="105" spans="1:47" s="10" customFormat="1" ht="12.75">
      <c r="A105" s="19" t="s">
        <v>122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2"/>
    </row>
    <row r="106" spans="1:47" s="10" customFormat="1" ht="12.75">
      <c r="A106" s="19" t="s">
        <v>123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2"/>
    </row>
    <row r="107" spans="1:47" s="10" customFormat="1" ht="12.75">
      <c r="A107" s="14"/>
      <c r="B107" s="14"/>
      <c r="C107" s="8"/>
      <c r="D107" s="14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2"/>
    </row>
    <row r="108" spans="1:47" s="10" customFormat="1" ht="12.75">
      <c r="A108" s="19" t="s">
        <v>124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2"/>
    </row>
    <row r="109" spans="1:47" s="10" customFormat="1" ht="12.75">
      <c r="A109" s="19" t="s">
        <v>125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2"/>
    </row>
    <row r="110" spans="1:47" ht="12.75">
      <c r="A110" s="11"/>
      <c r="C110" s="9"/>
      <c r="D110" s="14"/>
      <c r="E110" s="14"/>
      <c r="F110" s="14"/>
      <c r="G110" s="14"/>
      <c r="H110" s="14"/>
      <c r="I110" s="14"/>
      <c r="J110" s="14"/>
      <c r="L110" s="14"/>
      <c r="M110" s="14"/>
      <c r="N110" s="14"/>
      <c r="O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ht="12.75">
      <c r="A111" s="14"/>
      <c r="C111" s="9"/>
      <c r="D111" s="14"/>
      <c r="E111" s="14"/>
      <c r="F111" s="14"/>
      <c r="G111" s="14"/>
      <c r="H111" s="14"/>
      <c r="I111" s="14"/>
      <c r="J111" s="14"/>
      <c r="L111" s="14"/>
      <c r="M111" s="14"/>
      <c r="N111" s="14"/>
      <c r="O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spans="1:47" ht="12.75">
      <c r="A112" s="1"/>
      <c r="C112" s="9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</row>
    <row r="113" spans="1:46" ht="12.75">
      <c r="A113" s="1"/>
      <c r="C113" s="9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1:46" ht="12.75">
      <c r="A114" s="14"/>
      <c r="C114" s="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1:46" ht="12.75">
      <c r="A115" s="1"/>
      <c r="C115" s="9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1:46" ht="12.75">
      <c r="A116" s="14"/>
      <c r="C116" s="9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1:46" ht="12.75">
      <c r="A117" s="14"/>
      <c r="C117" s="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1:46" ht="12.75">
      <c r="A118" s="14"/>
      <c r="C118" s="9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1:46" ht="12.75">
      <c r="A119" s="14"/>
      <c r="C119" s="9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1:46" ht="12.75">
      <c r="A120" s="14"/>
      <c r="C120" s="9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1:46" ht="12.75">
      <c r="A121" s="14"/>
      <c r="C121" s="9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1:47" ht="12.75">
      <c r="A122" s="14"/>
      <c r="C122" s="9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</row>
    <row r="123" spans="1:47" ht="12.75">
      <c r="A123" s="14"/>
      <c r="C123" s="9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</row>
    <row r="124" spans="1:47" ht="12.75">
      <c r="A124" s="14"/>
      <c r="C124" s="9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</row>
    <row r="125" spans="1:47" ht="12.75">
      <c r="A125" s="14"/>
      <c r="C125" s="9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</row>
    <row r="126" spans="1:47" ht="12.75">
      <c r="A126" s="14"/>
      <c r="C126" s="9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</row>
    <row r="127" spans="1:47" ht="12.75">
      <c r="A127" s="14"/>
      <c r="C127" s="9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</row>
    <row r="128" spans="1:47" ht="12.75">
      <c r="A128" s="14"/>
      <c r="C128" s="9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</row>
    <row r="129" spans="1:47" ht="12.75">
      <c r="A129" s="14"/>
      <c r="C129" s="9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</row>
    <row r="130" spans="1:47" ht="12.75">
      <c r="A130" s="14"/>
      <c r="C130" s="9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</row>
    <row r="131" spans="1:47" ht="12.75">
      <c r="A131" s="14"/>
      <c r="C131" s="9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</row>
    <row r="132" spans="1:47" ht="12.75">
      <c r="A132" s="14"/>
      <c r="C132" s="9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</row>
    <row r="133" spans="1:47" ht="12.75">
      <c r="A133" s="14"/>
      <c r="C133" s="9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</row>
    <row r="134" ht="12.75">
      <c r="AU134" s="14"/>
    </row>
    <row r="135" ht="12.75">
      <c r="AU135" s="14"/>
    </row>
    <row r="136" ht="12.75">
      <c r="AU136" s="14"/>
    </row>
    <row r="137" ht="12.75">
      <c r="AU137" s="14"/>
    </row>
    <row r="138" ht="12.75">
      <c r="AU138" s="14"/>
    </row>
    <row r="139" ht="12.75">
      <c r="AU139" s="14"/>
    </row>
    <row r="140" ht="12.75">
      <c r="AU140" s="14"/>
    </row>
    <row r="141" ht="12.75">
      <c r="AU141" s="14"/>
    </row>
    <row r="142" ht="12.75">
      <c r="AU142" s="14"/>
    </row>
    <row r="143" ht="12.75">
      <c r="AU143" s="14"/>
    </row>
    <row r="144" ht="12.75">
      <c r="AU144" s="14"/>
    </row>
    <row r="145" ht="12.75">
      <c r="AU145" s="14"/>
    </row>
  </sheetData>
  <mergeCells count="7">
    <mergeCell ref="A106:AT106"/>
    <mergeCell ref="A108:AT108"/>
    <mergeCell ref="A109:AT109"/>
    <mergeCell ref="A99:AT99"/>
    <mergeCell ref="A101:AT101"/>
    <mergeCell ref="A103:AT103"/>
    <mergeCell ref="A105:AT105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Darryl Winter</cp:lastModifiedBy>
  <cp:lastPrinted>2005-01-30T18:28:14Z</cp:lastPrinted>
  <dcterms:created xsi:type="dcterms:W3CDTF">2001-11-17T12:33:42Z</dcterms:created>
  <dcterms:modified xsi:type="dcterms:W3CDTF">2005-02-02T20:20:04Z</dcterms:modified>
  <cp:category/>
  <cp:version/>
  <cp:contentType/>
  <cp:contentStatus/>
</cp:coreProperties>
</file>